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styagi\Desktop\100\"/>
    </mc:Choice>
  </mc:AlternateContent>
  <bookViews>
    <workbookView xWindow="0" yWindow="0" windowWidth="23040" windowHeight="9384"/>
  </bookViews>
  <sheets>
    <sheet name="részletes" sheetId="1" r:id="rId1"/>
    <sheet name="ajánlati lis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35" i="1" l="1"/>
  <c r="A36" i="1" s="1"/>
  <c r="A37" i="1" s="1"/>
  <c r="A38" i="1" s="1"/>
  <c r="A39" i="1" s="1"/>
  <c r="A40" i="1" s="1"/>
  <c r="A34" i="1"/>
</calcChain>
</file>

<file path=xl/sharedStrings.xml><?xml version="1.0" encoding="utf-8"?>
<sst xmlns="http://schemas.openxmlformats.org/spreadsheetml/2006/main" count="572" uniqueCount="364">
  <si>
    <t>Intézmény</t>
  </si>
  <si>
    <t>bemutatkozás</t>
  </si>
  <si>
    <t>feladat</t>
  </si>
  <si>
    <t>időpontok</t>
  </si>
  <si>
    <t>hány fő?</t>
  </si>
  <si>
    <t>megnézheted :)</t>
  </si>
  <si>
    <t>Batthyány Strattmann László Vakok Intézete</t>
  </si>
  <si>
    <t xml:space="preserve"> Mátyás király u. 29. </t>
  </si>
  <si>
    <t>A látás- és mozgássérült gyermekek ellátására 1982-ben alakult intézmény óvodájában, iskolájában és otthonában  olyan halmozottan sérült, súlyos szociális problémákkal küszködő gyermeket ápolnak és tanítanak, akik mögött sokszor nincs megfelelő családi háttér.  Több túlkoros gyermek számára – akiket más intézmények nem tudnak befogadni – az otthonban próbálnak továbbképzési lehetőséget biztosítani.</t>
  </si>
  <si>
    <t>az ott dolgozó gyógypedagósusok és segítők munkájába kell bekapcsolódni</t>
  </si>
  <si>
    <t>egész héten előre egyeztetve</t>
  </si>
  <si>
    <t>https://www.youtube.com/watch?v=hDkYs4zWXzs</t>
  </si>
  <si>
    <t>Befogadás Háza  - Páty</t>
  </si>
  <si>
    <t xml:space="preserve">Páty, 
Csilla von Boeselager u. 3. </t>
  </si>
  <si>
    <t xml:space="preserve">Olyan idős személyek otthona,  akik önmaguk ellátására már nem vagy csak segítséggel képesek. </t>
  </si>
  <si>
    <t>foglalkozás idősekkel</t>
  </si>
  <si>
    <t>tanítási szünetekben</t>
  </si>
  <si>
    <t>regisztrálni
 kell</t>
  </si>
  <si>
    <t>https://www.youtube.com/watch?v=lqZP3CsmDFQ</t>
  </si>
  <si>
    <t xml:space="preserve">Bolyai Gyermekotthon </t>
  </si>
  <si>
    <t>Bolyai u. 11.
Breznó köz 10-12.
Heinrich István utca 2.</t>
  </si>
  <si>
    <t>Lakóink rászoruló gyerekek 0-18 éves korig. A három családi csoport otthonosan berendezett környezete a gyermekek igényeit maximálisan kiszolgálja. A  lakóterekben a gyermekeknek lehetőségük van a nyugodt tanulásra, elvonulásra, játékra a közös tevékenységekre</t>
  </si>
  <si>
    <t>óvodás korú gyerekekkel foglalkozás</t>
  </si>
  <si>
    <t>hétköznap</t>
  </si>
  <si>
    <t>15-18
 között</t>
  </si>
  <si>
    <t>kerti munkákban segítés</t>
  </si>
  <si>
    <t>Budaörs - fogyatékkal élők napközije</t>
  </si>
  <si>
    <t>Budaörs, 
Farkasréti u. 55.</t>
  </si>
  <si>
    <t>Nappali intézményünk napközbeni tartózkodásra biztosít lehetőséget a harmadik életévüket betöltött, önkiszolgálásra részben képes vagy önellátásra nem képes, de felügyeletre szoruló fogyatékos, illetve autista személyek részére.</t>
  </si>
  <si>
    <t>kézműves foglalkozások segítése</t>
  </si>
  <si>
    <t>https://www.youtube.com/watch?v=NgNcLWHEe3A</t>
  </si>
  <si>
    <t>Budaörs - idősek napközije</t>
  </si>
  <si>
    <t>Budaörs, 
Clementis L. u. 20.</t>
  </si>
  <si>
    <r>
      <t xml:space="preserve">ntézményünk </t>
    </r>
    <r>
      <rPr>
        <b/>
        <sz val="12"/>
        <color theme="1"/>
        <rFont val="Garamond"/>
        <family val="1"/>
        <charset val="238"/>
      </rPr>
      <t xml:space="preserve">idősek számára nyújtott nappali ellátása </t>
    </r>
    <r>
      <rPr>
        <sz val="12"/>
        <color theme="1"/>
        <rFont val="Garamond"/>
        <family val="1"/>
        <charset val="238"/>
      </rPr>
      <t>a programokka, foglalkozásokkal  segíti az idős embereket, hogy minél   tovább megőrizzék az önálló életvitelhez elengedhetetlen képességeiket. Demens ellátottjainkkal személyre szabott gondozási terv alapján foglalkozunk.</t>
    </r>
  </si>
  <si>
    <t>idősekkel foglalkozás, beszélgetés</t>
  </si>
  <si>
    <t>Budaörsi Tanoda</t>
  </si>
  <si>
    <t>Budaörs,
Templom tér 15.   </t>
  </si>
  <si>
    <t>Iskola idő után halmozottan hátrányos helyzetű gyerekek korrepetálása</t>
  </si>
  <si>
    <t>korrepetálás</t>
  </si>
  <si>
    <t>14-18  
között</t>
  </si>
  <si>
    <t>bármennyi</t>
  </si>
  <si>
    <t>https://budaorsitanoda.webs.com/el-r-si-m-dok-s-vide-k</t>
  </si>
  <si>
    <t xml:space="preserve">Családok Átmeneti Otthona </t>
  </si>
  <si>
    <t>III. ker. Kelta u.
XIV. Szatmár u. 26.</t>
  </si>
  <si>
    <t>Az átmenetileg vagy tartósan fedél nélkül maradt családokat támogatjuk. Örömmel fogadnak ezért kollégáik az évközi időben olyan diákokat, akiknek van türelmük gyerekekkel foglalkozni, és szívesen adják át a tudásukat olyanoknak, akiknek pont a személyes foglalkozás hiányzik.</t>
  </si>
  <si>
    <t xml:space="preserve">Délutánonként, gyerekfoglalkozások, korrepetálás, adományválogatás, </t>
  </si>
  <si>
    <t>előzetes egyeztetés alapján</t>
  </si>
  <si>
    <t xml:space="preserve">Don Bosco Karitász Nagycsaládjai </t>
  </si>
  <si>
    <t>BAH csomópontnál</t>
  </si>
  <si>
    <t xml:space="preserve">A nagycsaládos kismamáknak komoly támogatást jelentenek a gyerekeik mellé a talpraesett, figyelmes segítők, akik akár az otthoni gyermekvigyázásban (játszás a kicsikkel), akár a nagyobbacskák elkísérésében (sportfoglalkozásra, néptáncra, gyerekhittanra, stb.) be tudnak segíteni. </t>
  </si>
  <si>
    <t>4 éves gyerkőcre vigyázás</t>
  </si>
  <si>
    <t>szerda</t>
  </si>
  <si>
    <t>17-20-ig</t>
  </si>
  <si>
    <t>Eszék u.</t>
  </si>
  <si>
    <t>2 éves fiú, 4,5 éves lánykára vigyázni</t>
  </si>
  <si>
    <t>szerda este,de máskor is lehet</t>
  </si>
  <si>
    <t>Sipos   Pál u.</t>
  </si>
  <si>
    <t>8, 6, és 4 éves gyerekekre vigyázni</t>
  </si>
  <si>
    <t>szerda este</t>
  </si>
  <si>
    <t>Szervita tér</t>
  </si>
  <si>
    <t>6 gyerekes családnak segíteni</t>
  </si>
  <si>
    <t>egyéni megbeszélés szerint</t>
  </si>
  <si>
    <t>Tusnádi u.</t>
  </si>
  <si>
    <t>másodikos és nagycsoportos gyerekekre vigyázni</t>
  </si>
  <si>
    <t>szerda és/vagy péntek este</t>
  </si>
  <si>
    <t>2×2</t>
  </si>
  <si>
    <t>Mohai u.</t>
  </si>
  <si>
    <t>2,5 éves kisfiúra  vigyázni</t>
  </si>
  <si>
    <t>17:30-20-ig</t>
  </si>
  <si>
    <t>Érdi Tanoda</t>
  </si>
  <si>
    <t>Érd,
Felső út 123.</t>
  </si>
  <si>
    <t xml:space="preserve">A Tanoda célja hogy a hátrányos helyzetű, halmozottan hátrányos helyzetű, köztük roma származású gyerekek (továbbiakban célcsoport) az alap-, illetve középfokú intézményekben sikereket érjenek el.
„Úgy érezzük, hogy amit teszünk, csak egy csepp a tengerben. Anélkül a csepp nélkül azonban sekélyebb volna a tenger.” (Teréz anya) </t>
  </si>
  <si>
    <t>14-18 
 között</t>
  </si>
  <si>
    <t>Gát utcai Béke Iskolája</t>
  </si>
  <si>
    <t>IX. ker. Gát u.</t>
  </si>
  <si>
    <t>A Szent Egyed Közösség tagjaiként pár éve Béke iskolája néven a IX. kerületi szegény családokat és azok gyermekeit segítjük. A gyerekek minden héten egy játékos délutánt tölthetnek el a Közösség tagjaival, ahol uzsonna és meleg tea is kerül az asztalra.</t>
  </si>
  <si>
    <t>foglalkozás hátrányos helyzetű gyerekekkel</t>
  </si>
  <si>
    <t>péntek</t>
  </si>
  <si>
    <t>16-18-ig</t>
  </si>
  <si>
    <t>3 (fiú)</t>
  </si>
  <si>
    <t>Gézengúz Alapítvány</t>
  </si>
  <si>
    <t>Tolcsvai u. 7.</t>
  </si>
  <si>
    <t>Intézetünkben gyógytornász, gyógypedagógus, konduktor szakemberek vezetésével kisgyermekek korai fejlesztése zajlik. A óvódás, kisiskolás korú gyermekek délután szüleikkel érkeznek a csoportos foglalkozásokra.  1,5-2,5 órás időtartamra keresünk önkénteseket. Gyerekszerető, talpraesett lányokat és fiúkat keresünk, akik legalább fél éven keresztül rendszeresen tudnak jönni hetente egyszer.</t>
  </si>
  <si>
    <t>jelenléti ív vezetésében, rendrakásban segítik a foglalkozást tartó terapeutát</t>
  </si>
  <si>
    <t>hétfő, kedd,
szerda</t>
  </si>
  <si>
    <t>15:15-17:15-ig</t>
  </si>
  <si>
    <t>3</t>
  </si>
  <si>
    <t>https://www.youtube.com/watch?v=r63jfJl4qV4</t>
  </si>
  <si>
    <t>Kamaraerdei Idősotthon - Bánk Bán u.</t>
  </si>
  <si>
    <t>Bánk Bán u.</t>
  </si>
  <si>
    <t>Az idős, és sok esetben beteg és család nélkül maradt emberek számára minden olyan lehetőség ajándék, amikor kedves, nyitott fiatalokkal találkozhatnak. Évről évre nagy örömet szerez nekik a diákokkal történő beszélgetés, közös séta.</t>
  </si>
  <si>
    <t>idősekkel foglalkozás, vagy kerti munkák</t>
  </si>
  <si>
    <t>15:15-17:30 között</t>
  </si>
  <si>
    <t>https://www.youtube.com/watch?v=dWhFV_op5TQ</t>
  </si>
  <si>
    <t>Kamaraerdei Idősotthon - Kamaraerdei u.</t>
  </si>
  <si>
    <t>Kamaraerdei út 16.</t>
  </si>
  <si>
    <t>Karolina Egyesület - Köbökút u.</t>
  </si>
  <si>
    <t>Köbölkút u.</t>
  </si>
  <si>
    <t>kisegyerekek mellé segítség</t>
  </si>
  <si>
    <t xml:space="preserve">hétfő és/
vagy szerda </t>
  </si>
  <si>
    <t>15:45-16:45-ig</t>
  </si>
  <si>
    <t>Karolina Egyesület - Bocskai út</t>
  </si>
  <si>
    <t>Bocskai út</t>
  </si>
  <si>
    <t>külön órára kísérés
 (6 gyerek mellé ikrek érkeznek)</t>
  </si>
  <si>
    <t>hétfő, kedd, csüt</t>
  </si>
  <si>
    <t>17:30-18:30-ig</t>
  </si>
  <si>
    <t>3×2</t>
  </si>
  <si>
    <t xml:space="preserve">Karolina Egyesület - Albertfalva u. </t>
  </si>
  <si>
    <t>Albertfalva u.</t>
  </si>
  <si>
    <t xml:space="preserve">hétköznap </t>
  </si>
  <si>
    <t>15:15-16:15-ig</t>
  </si>
  <si>
    <t>Karolina Egyesület - Albertfalva u. (péntek)</t>
  </si>
  <si>
    <t>Albertfalva u. (péntek)</t>
  </si>
  <si>
    <t xml:space="preserve">péntek </t>
  </si>
  <si>
    <t>16:30-17:30-ig
 v. 18-19-ig</t>
  </si>
  <si>
    <t>Karolinak Egyesület - Schweidel u.</t>
  </si>
  <si>
    <t>Budapest,
Schweidel u.</t>
  </si>
  <si>
    <t>80+ nénivel beszélgetés, bevásárlás, házimunka</t>
  </si>
  <si>
    <t>hetente 1×</t>
  </si>
  <si>
    <t>1 óra</t>
  </si>
  <si>
    <t>Korrepetálás 
a SZIG-ben</t>
  </si>
  <si>
    <t>Könyvtári szolgálat</t>
  </si>
  <si>
    <t>tanítási napokon</t>
  </si>
  <si>
    <t>Máltai Szeretetszolgálat - fiú segítő csapat</t>
  </si>
  <si>
    <t>Lakossági segítségek megoldásában  segítő csapat</t>
  </si>
  <si>
    <t>cipekedés (pl. bútoradomány),  apróbb szerelési munkák</t>
  </si>
  <si>
    <t>előre egyeztetett időpontok</t>
  </si>
  <si>
    <t>6 (fiú)</t>
  </si>
  <si>
    <t>Máltai Szeretetszolgálat játszóterek (III. ker.)</t>
  </si>
  <si>
    <t>Budapest, III. ker.
lakótelepi játszóterek</t>
  </si>
  <si>
    <t xml:space="preserve">A Máltai játszóterek nem a hagyományos értelemben vett játszóhelyek. A „máltai játszótér”  biztonságos, modern, esztétikus és környezetbarát. Az esztétikusan kialakított játékszerek és játszóházak önmagukban is értékteremtők, de a „máltai típusú” játszóterek szellemiségét, norma és értékrendszerét alapvetően az ott dolgozó szakemberek (pedagógusok, szociális munkások, szociálpedagógusok) teremtik meg.
</t>
  </si>
  <si>
    <t xml:space="preserve"> játék a gyerekekkel,   programok tervezése, szervezése (ping-pong verseny, büntetődobó verseny, sorverseny, egyéb ügyességi versenyek)
motorok, játékok összeszedése</t>
  </si>
  <si>
    <t>hétköznap du és hétvégén 
de és du is</t>
  </si>
  <si>
    <t>https://www.youtube.com/watch?v=-eRG5vx5BPw</t>
  </si>
  <si>
    <t xml:space="preserve">Máltai Szeretetszolgálat Teajárat </t>
  </si>
  <si>
    <t>Ősztől tavaszig közlekedő teajárata, amely minden este szendvicset és forró teát visz a főváros budai oldalán utcán élő hajléktalan embereknek. Az ételt önkéntes középiskolás diákok készítik, és a velük érkező szociális munkások jelenlétében ők is osztják ki a helyszínen.</t>
  </si>
  <si>
    <t>ételosztás, hajléktakan látogatás</t>
  </si>
  <si>
    <t>péntek késő délután (a hideg idő beálltával)</t>
  </si>
  <si>
    <t>18:00-tól</t>
  </si>
  <si>
    <t xml:space="preserve">2×3 </t>
  </si>
  <si>
    <t>Mozgássérült házaspárnak bevásárlás (Filep Attila)</t>
  </si>
  <si>
    <t>Etele út
(Bikás parknál)</t>
  </si>
  <si>
    <t>Mozgássérült házaspárnak segítség nyújtása bevásárlásban, az általuk kiválasztott, összeírt termékek beszerzéséhez keresnek</t>
  </si>
  <si>
    <t>bevásárlás</t>
  </si>
  <si>
    <t>minden csütörtök</t>
  </si>
  <si>
    <t>tanítás után</t>
  </si>
  <si>
    <t>Nyitnikék ovi</t>
  </si>
  <si>
    <t>óvónők munkájának segítése</t>
  </si>
  <si>
    <t>15-17 
között</t>
  </si>
  <si>
    <t>Pető Intézet</t>
  </si>
  <si>
    <t>Villányi út 67.</t>
  </si>
  <si>
    <r>
      <t xml:space="preserve">„HIÁNYOSSÁGOM VÁLJÉK JÓSÁGGÁ BENNED” 
Iskolánk olyan gyermekeket nevel, akiknek </t>
    </r>
    <r>
      <rPr>
        <sz val="12"/>
        <color theme="1"/>
        <rFont val="Garamond"/>
        <family val="1"/>
        <charset val="238"/>
      </rPr>
      <t xml:space="preserve">sérült a központi idegrendszerük. Ez azt jelenti, hogy az idegrendszer mozgást szabályozó funkciója nem megfelelő. Mozgássérült diákjainkat tehát központi idegrendszeri (agy, gerincvelő) sérülés jellemzi. Az agy különlegesen finom „műszer”. Hibáit fizikai eszközzel javítani nem lehet, csak tanulással. A hiányzó szabályozás aktív munkával alakítható ki. Ebben a munkában várjuk a segítségedet. 
</t>
    </r>
    <r>
      <rPr>
        <b/>
        <sz val="12"/>
        <color theme="1"/>
        <rFont val="Garamond"/>
        <family val="1"/>
        <charset val="238"/>
      </rPr>
      <t>Próbáld ki!</t>
    </r>
    <r>
      <rPr>
        <sz val="12"/>
        <color theme="1"/>
        <rFont val="Garamond"/>
        <family val="1"/>
        <charset val="238"/>
      </rPr>
      <t xml:space="preserve"> Neked is vannak olyan izmaid, melyeket – mivel nincs rá szükséged – , nem használsz. Hajlítsd be mutatóujjad utolsó percét úgy, hogy a többi nyújtva marad, vagy húzd fel csak az egyik szemöldöködet! Sikerült? No, nem baj. Pár hétig naponta gyakorolod, menni fog! Így csinálják a mi gyerekeink is, csak sokkal-sokkal több, és fontosabb idegműködést kell begyakorolniuk.</t>
    </r>
  </si>
  <si>
    <t>halmozottan sérült gyerekek délutáni programjának segítése</t>
  </si>
  <si>
    <t>kedd</t>
  </si>
  <si>
    <t>https://www.youtube.com/watch?v=bMKhB6vhSVM</t>
  </si>
  <si>
    <t>Utcai sétára indítás</t>
  </si>
  <si>
    <t>csütörtök</t>
  </si>
  <si>
    <t>16:15-17:45-ig</t>
  </si>
  <si>
    <t xml:space="preserve"> A foglalkozást vezető konduktor jobbkezeként az eszközök előkészítése, kézbe adása, tisztítása</t>
  </si>
  <si>
    <t>hétfő</t>
  </si>
  <si>
    <t>A foglalkozást vezető konduktor jobbkezeként az eszközök előkészítése, kézbe adása, tisztítása</t>
  </si>
  <si>
    <t>Dunán a terepevezés jó időben vagy gépi, ergométeres evezés az iskolában télen és rossz időben.</t>
  </si>
  <si>
    <t>jó időben: 16:15-18:30
rossz időben: 17-18-ig</t>
  </si>
  <si>
    <t xml:space="preserve"> Mozgássérült felsőseink bevezetése az új sportba igényli a segítségeteket.</t>
  </si>
  <si>
    <t>15-16-ig</t>
  </si>
  <si>
    <t>Pingvinsziget Teaház</t>
  </si>
  <si>
    <t>Sant'Egidio Közösség - gimnazista csoporttal</t>
  </si>
  <si>
    <t>Indulás a Gát utcából</t>
  </si>
  <si>
    <t xml:space="preserve">Akik aSzent Egyed közösség tagjai vagyunk, a mindennapi munka és családi élet mellett segítünk rászoruló, beteg, szenvedő embereknek, igyekszünk időnket, javainkat, lelki erőnket megosztani a nálunk szegényebbekkel. 
A hajléktalan szolgálat több mint tíz éve működik Budapest utcáin, főként a belvárosban. Nehéz sorsú, fedél nélküli embertársaink élete nagyon törékeny, a lét legalapvetőbb feltételével sem rendelkeznek: nincs fedél a fejük felett. </t>
  </si>
  <si>
    <t>hajléktalanok látogatása, beszélgetés, ételosztás</t>
  </si>
  <si>
    <t>18:30-20:30-ig</t>
  </si>
  <si>
    <t>Sant'Egidio Közösség - Mihályi tanárnővel</t>
  </si>
  <si>
    <t>18-21-ig</t>
  </si>
  <si>
    <t>Széll Kálmán tér Nappali melegedő</t>
  </si>
  <si>
    <t>Budapet, 
Széll Kálmán tér</t>
  </si>
  <si>
    <t>Nappali Melegedőnk 1990 óta megszakítás nélkül működik. Elsősorban étkeztetéssel, információnyújtással, segítő beszélgetéssel és ruhaosztással segítjük a hozzánk betérőket. Ingyenesen adunk zsíros kenyeret és teát, amit az adományoktól függően tudunk kiegészíteni pl. hagymával, káposztával, májkrémmel, párizsival, kolbásszal, édességgel, gyümölccsel. Vendégeink nem csak a hajléktalan emberek közül kerülnek ki, hanem a lakosság elszegényedett rétegeiből is. </t>
  </si>
  <si>
    <t>kenyérkenés, előkészítés, teafőzés, rendrakás.</t>
  </si>
  <si>
    <t>tanítási időben, hétköznap</t>
  </si>
  <si>
    <t>6-7:30-ig</t>
  </si>
  <si>
    <t>Szellemi Sérült Testvéreinkért Alapítvány</t>
  </si>
  <si>
    <t>Budapest,
Rátz László utca 73.</t>
  </si>
  <si>
    <t>Alapítványunk tartja fenn az Árpádházi Szent Margit Értelmifogyatékosok Napközijét is. és a hozzá tartozó lakóotthont. Olyan diákokat keresünk, akik vállalják, hogy átkísérik a lakókat a lakóotthonba (Derzsi u. 4.). Majd a lakóotthonban beszélgetnek a lakókkal, előkészítik a vacsorát, közösen elfogyasztják.  A délutánokat, estéket beosztott munkatársak segítik, kísérik.</t>
  </si>
  <si>
    <t>beszélgetés, kísérés, vacsora előkészítés</t>
  </si>
  <si>
    <t>hétköznap 
(heti 1×)</t>
  </si>
  <si>
    <t>Szentimrevárosi Karitász - Éljenek az öregek csoport</t>
  </si>
  <si>
    <t>Szentimrevárosi Karitász otthona (Villányi út)</t>
  </si>
  <si>
    <t>A Szent Imre plébánián idősek számára alakult csoport. Péntekenként találkozunk, ahova várják a segítő-beszélgető társakat.</t>
  </si>
  <si>
    <t>beszélgetés, segítés</t>
  </si>
  <si>
    <t>15:30-17-ig</t>
  </si>
  <si>
    <t>Szt. Gellért óvoda</t>
  </si>
  <si>
    <t>hétkönap</t>
  </si>
  <si>
    <t>15-17 között</t>
  </si>
  <si>
    <t>Szt. Imre Plébánia</t>
  </si>
  <si>
    <t>idős embereknek takarítasban bevásárlásban ügyintézésben segítség, beszélgetés</t>
  </si>
  <si>
    <t>megbeszélés szerint</t>
  </si>
  <si>
    <t>Szt. Lujza Szeretetotthon</t>
  </si>
  <si>
    <t>Ménesi út 27</t>
  </si>
  <si>
    <t>idősekkel foglalkozás</t>
  </si>
  <si>
    <t>6 (lány)</t>
  </si>
  <si>
    <t>Újbudai Idősek Otthona</t>
  </si>
  <si>
    <t>Fraknó u. 7.</t>
  </si>
  <si>
    <t>XXIII. János Szeretetotthon</t>
  </si>
  <si>
    <t>Dayka Gábor u. 102.</t>
  </si>
  <si>
    <t>6</t>
  </si>
  <si>
    <t>időpont</t>
  </si>
  <si>
    <t>mentor</t>
  </si>
  <si>
    <t>Batthyány Strattmann László vakok intézete</t>
  </si>
  <si>
    <t>gondozói munka segítése</t>
  </si>
  <si>
    <t>Befogadás Háza - Páty</t>
  </si>
  <si>
    <t>egész héten</t>
  </si>
  <si>
    <t>regisztrálni kell</t>
  </si>
  <si>
    <t>Várday Gergő</t>
  </si>
  <si>
    <t>Bolyai Gyermekotthon Berzno köz - kertrendezés</t>
  </si>
  <si>
    <t>hétköznap 15-18 között</t>
  </si>
  <si>
    <t>Bolyai Gyermekotthon Brezno köz - kisgyerekek csoport</t>
  </si>
  <si>
    <t>Bolyai Gyermekotthon Hűvösvölgyi út - kisgyerekek csoport</t>
  </si>
  <si>
    <t>Bolyai Gyermekotthon Hűvösvölgyi út- kertrendezés</t>
  </si>
  <si>
    <t>Bolyai Gyermekotthon Zirzen J. u. - kertrendezés</t>
  </si>
  <si>
    <t>Bolyai Gyermekotthon Zirzen J. u. - kisgyerekek csoport</t>
  </si>
  <si>
    <t xml:space="preserve">Budaörs - idősek napközije - Clementis László u. </t>
  </si>
  <si>
    <t>tanítási napokon 14-18 között</t>
  </si>
  <si>
    <t>korrpetálás, játék</t>
  </si>
  <si>
    <t>Családok Átmeneti Otthona 
(Kelta utca)</t>
  </si>
  <si>
    <t>gyerekfoglalkozások, korrepetálás</t>
  </si>
  <si>
    <t>Családok Átmeneti Otthona 
(XIV. Szatmár u.)</t>
  </si>
  <si>
    <t>gyerekfoglalkozások, korrepetálás,adományválogatás</t>
  </si>
  <si>
    <t>Don Bosco Karitász Nagycsalád 
(BAH csomópontnál)</t>
  </si>
  <si>
    <t>szerda 17-20</t>
  </si>
  <si>
    <t>2</t>
  </si>
  <si>
    <t>Fábián Eszter</t>
  </si>
  <si>
    <t>Don Bosco Karitász Nagycsalád
 (Eszék u.)</t>
  </si>
  <si>
    <t>Don Bosco Karitász Nagycsalád 
(Mohai u.)</t>
  </si>
  <si>
    <t>szerda 17:30-20:00</t>
  </si>
  <si>
    <t>Don Bosco Karitász Nagycsalád
 (Sipos Pál u.)</t>
  </si>
  <si>
    <t>Don Bosco Karitász Nagycsalád
 (Szervita tér)</t>
  </si>
  <si>
    <t>Don Bosco Karitász Nagycsalád (Tusnádi u.)</t>
  </si>
  <si>
    <t>tanítási napokon 15-18 között</t>
  </si>
  <si>
    <t>péntek du 16-18-ig</t>
  </si>
  <si>
    <t>Klemencz Zsuzsa</t>
  </si>
  <si>
    <t>játék hátrányos helyzetű g yerekekkel</t>
  </si>
  <si>
    <t xml:space="preserve"> h vagy k vagy sz 15:15-17:15-ig</t>
  </si>
  <si>
    <t>korai fejlesztésben gyógypedagógus segítése</t>
  </si>
  <si>
    <t>Kamaraerdei Idősotthon - 
Bánk Bán u.</t>
  </si>
  <si>
    <t>hétköznap 15:15-17:30 között</t>
  </si>
  <si>
    <t>Csizy Judit</t>
  </si>
  <si>
    <t>Kamaraerdei Idősotthon -
 Kamaraerdei u.</t>
  </si>
  <si>
    <t xml:space="preserve">Karolina Egyesület - 
Albertfalva u. </t>
  </si>
  <si>
    <t xml:space="preserve">hétköznap 15:15-16:15 </t>
  </si>
  <si>
    <t>Karolina Egyesület - 
Albertfalva u. (péntek)</t>
  </si>
  <si>
    <t>péntek 16:30-17:30 v. 18:00-19:00</t>
  </si>
  <si>
    <t>Karolina Egyesület - 
Bocskai út (hétfő)</t>
  </si>
  <si>
    <t>hétfő 17:30-18:30</t>
  </si>
  <si>
    <t>külön órára kísérés (6 gyerek mellé ikrek érkeznek)</t>
  </si>
  <si>
    <t>Karolina Egyesület - 
Bocskai út (kedd)</t>
  </si>
  <si>
    <t>kedd csüt 17:30-18:31</t>
  </si>
  <si>
    <t>Karolina Egyesület -
 Bocskai út (csütörtök)</t>
  </si>
  <si>
    <t>csüt 17:30-18:32</t>
  </si>
  <si>
    <t>Karolina Egyesület - 
Köbökút u. (hétfő)</t>
  </si>
  <si>
    <t>hétfő 15:45-16:45</t>
  </si>
  <si>
    <t>Karolina Egyesület - 
Köbökút u. (szerda)</t>
  </si>
  <si>
    <t>szerda 15:45-16:46</t>
  </si>
  <si>
    <t>Karolinak Egyesület - 
Öreghölgy</t>
  </si>
  <si>
    <t>hetente 1× 1 óra</t>
  </si>
  <si>
    <t>Korrepetálás a SZIG-ben</t>
  </si>
  <si>
    <t>Berzsenyi Eszter</t>
  </si>
  <si>
    <t>Dr. Eigner Judit</t>
  </si>
  <si>
    <t>Máltai Szeretetszolgálat - 
fiú segítő csapat</t>
  </si>
  <si>
    <t>szükség szerint</t>
  </si>
  <si>
    <t>Máltai Szeretetszolgálat játszóterek 
(III. ker.)</t>
  </si>
  <si>
    <t>játszótéri felügyelet, foglalkozás, eszközökre vigyázás</t>
  </si>
  <si>
    <t>péntek du</t>
  </si>
  <si>
    <t>hajléktakanok látogatása felnőtt kísérővel</t>
  </si>
  <si>
    <t>Mozgássérült házaspárnak bevásárlás
 (Filep Attila)</t>
  </si>
  <si>
    <t>Kard Eszter</t>
  </si>
  <si>
    <t>bevásárló lista alapján beszerzés</t>
  </si>
  <si>
    <t>hétköznap 15-17 között</t>
  </si>
  <si>
    <t>5</t>
  </si>
  <si>
    <t>Ellenriederné 
Molnár Éva</t>
  </si>
  <si>
    <t>óvónői munka segítése</t>
  </si>
  <si>
    <t>Pető Intézet - kerti játék</t>
  </si>
  <si>
    <t>kedd 16-18-ig</t>
  </si>
  <si>
    <t>Rimóczi Anna</t>
  </si>
  <si>
    <t>Pető Intézet -utcai séta</t>
  </si>
  <si>
    <t>csütörtök 16.15-17.45-ig</t>
  </si>
  <si>
    <t>Pető Intézet - rajz szakkör</t>
  </si>
  <si>
    <t>hétfő 16-18-ig</t>
  </si>
  <si>
    <t>Pető Intézet - 
kézműves tehetséggondozás</t>
  </si>
  <si>
    <t>szerda 16-18-ig</t>
  </si>
  <si>
    <t>Pető Intézet - evezés (kedd)</t>
  </si>
  <si>
    <t>kedd 16.15-18.30 v. 17-18-ig</t>
  </si>
  <si>
    <t>Pető Intézet - evezés (csütörtök)</t>
  </si>
  <si>
    <t>csütörtök 16.15-18.30 v. 17-18-ig</t>
  </si>
  <si>
    <t>Pető Intézet - futóbicikli</t>
  </si>
  <si>
    <t>hétfő 15-16-ig</t>
  </si>
  <si>
    <t xml:space="preserve">hétköznap 16-18-ig </t>
  </si>
  <si>
    <t>szellemi sérült felnőttekkel foglalkozás</t>
  </si>
  <si>
    <t>Szentimrevárosi Karitász 
- Éljenek az öregek csoport</t>
  </si>
  <si>
    <t>kéthetente péntek 15:30-17-ig</t>
  </si>
  <si>
    <t>Szt. Gellért ovi</t>
  </si>
  <si>
    <t>hétköznap 15-től</t>
  </si>
  <si>
    <t>8</t>
  </si>
  <si>
    <t>Kotschyné Bellosevich Anna Mária</t>
  </si>
  <si>
    <t>takarítas, bevásárlás, ügyintézés, beszélgetés</t>
  </si>
  <si>
    <t>Makk Zsófia</t>
  </si>
  <si>
    <t>10</t>
  </si>
  <si>
    <t>Ónodi Szabó Krisztina</t>
  </si>
  <si>
    <t>Meszéna Zsoltné</t>
  </si>
  <si>
    <t>Skublicsné Kerényi Csilla</t>
  </si>
  <si>
    <t>Topolovszki Ildikó</t>
  </si>
  <si>
    <t>A</t>
  </si>
  <si>
    <t>72 óra kompromisszumok nélkül</t>
  </si>
  <si>
    <t>október 11-14</t>
  </si>
  <si>
    <t>https://www.72ora.hu</t>
  </si>
  <si>
    <t>B</t>
  </si>
  <si>
    <t>Adni Öröm</t>
  </si>
  <si>
    <t>karácsony előtti hétvégék</t>
  </si>
  <si>
    <t>Várday Gergely</t>
  </si>
  <si>
    <t>MOM Sparban adománygyűjtés a Máltai Szeretetszolgálat segítőivae</t>
  </si>
  <si>
    <t>C</t>
  </si>
  <si>
    <t>Don Bosco Énekkar - házashittan</t>
  </si>
  <si>
    <t xml:space="preserve"> bölcsödés,óvodás korosztályra kellene vigyázni</t>
  </si>
  <si>
    <t>D</t>
  </si>
  <si>
    <t>Don Bosco Énekkar - Requiem</t>
  </si>
  <si>
    <t>november 1.</t>
  </si>
  <si>
    <t>Hangverseny alatti gyermekvigyázás. </t>
  </si>
  <si>
    <t>E</t>
  </si>
  <si>
    <t>Svábhegyi Hagyományőrző Egyesület - böjt és húsvét</t>
  </si>
  <si>
    <t>április 13. 8-tól</t>
  </si>
  <si>
    <t>4</t>
  </si>
  <si>
    <t>Kőszeghyné Keresztes Éva</t>
  </si>
  <si>
    <t>teremrendezés, kalács kenés, gyerekfoglalkozás, idősek kísérése</t>
  </si>
  <si>
    <t>F</t>
  </si>
  <si>
    <t>Svábhegyi Hagyományőrző Egyesület - Idősek karácsonya</t>
  </si>
  <si>
    <t>december 12. du</t>
  </si>
  <si>
    <t>szendvics készítés, terítés, rendrakás</t>
  </si>
  <si>
    <t>G</t>
  </si>
  <si>
    <t>Svábhegyi Hagyományőrző Egyesület - Kínálás</t>
  </si>
  <si>
    <t>szeptember 30. 8:30-tól</t>
  </si>
  <si>
    <t>szentelt kenyér kínálás</t>
  </si>
  <si>
    <t>H</t>
  </si>
  <si>
    <t>Svábhegyi Hagyományőrző Egyesület - Pünkösd</t>
  </si>
  <si>
    <t>június 9. 8-tól</t>
  </si>
  <si>
    <t>sátorállítás, gyerekfoglalkozás, idősek étkeztetése</t>
  </si>
  <si>
    <t>I</t>
  </si>
  <si>
    <t>Svábhegyi Hagyományőrző Egyesület - Sváb batyus bál</t>
  </si>
  <si>
    <t>február 23. 15-től</t>
  </si>
  <si>
    <t>teremrendezés, idősek kísérése</t>
  </si>
  <si>
    <t>J</t>
  </si>
  <si>
    <t>Svábhegyi Hagyományőrző Egyesület - Szőlőpréselés</t>
  </si>
  <si>
    <t>szeptember 30. 10-től</t>
  </si>
  <si>
    <t>szőlő préselés</t>
  </si>
  <si>
    <t>K</t>
  </si>
  <si>
    <t>Svábhegyi Hagyományőrző Egyesület - Templom takarítás</t>
  </si>
  <si>
    <t>szeptember 30. 14-től</t>
  </si>
  <si>
    <t>templom takarítás</t>
  </si>
  <si>
    <t>L</t>
  </si>
  <si>
    <t>Svábhegyi Hagyományőrző Egyesület - Terményünnep</t>
  </si>
  <si>
    <t>szeptember 29. 15-től</t>
  </si>
  <si>
    <t>templom díszítés, sátorállítás</t>
  </si>
  <si>
    <t>M</t>
  </si>
  <si>
    <t>Svábhegyi Hagyományőrző Egyesület -Jótékonysági vásár</t>
  </si>
  <si>
    <t>december 16. 8-tól</t>
  </si>
  <si>
    <t>forralt bor kínálás, sátorállítás, sütemény árusítás</t>
  </si>
  <si>
    <t>minden hónap első szombat 
(10.06.; 11.03.;  01.05.; 02.02.;03.02.)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</si>
</sst>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sz val="12"/>
      <color theme="1"/>
      <name val="Garamond"/>
      <family val="1"/>
      <charset val="238"/>
    </font>
    <font>
      <sz val="10"/>
      <name val="Arial"/>
      <family val="2"/>
      <charset val="1"/>
    </font>
    <font>
      <b/>
      <sz val="12"/>
      <name val="Garamond"/>
      <family val="1"/>
      <charset val="238"/>
    </font>
    <font>
      <b/>
      <sz val="12"/>
      <color theme="1"/>
      <name val="Garamond"/>
      <family val="1"/>
      <charset val="238"/>
    </font>
    <font>
      <b/>
      <i/>
      <sz val="12"/>
      <color rgb="FF000000"/>
      <name val="Garamond"/>
      <family val="1"/>
      <charset val="238"/>
    </font>
    <font>
      <sz val="12"/>
      <name val="Garamond"/>
      <family val="1"/>
      <charset val="238"/>
    </font>
    <font>
      <i/>
      <sz val="12"/>
      <name val="Garamond"/>
      <family val="1"/>
      <charset val="238"/>
    </font>
    <font>
      <sz val="12"/>
      <color rgb="FF000000"/>
      <name val="Garamond"/>
      <family val="1"/>
      <charset val="238"/>
    </font>
    <font>
      <i/>
      <sz val="10"/>
      <name val="Garamond"/>
      <family val="1"/>
      <charset val="238"/>
    </font>
    <font>
      <b/>
      <i/>
      <sz val="10"/>
      <color rgb="FF000000"/>
      <name val="Garamond"/>
      <family val="1"/>
      <charset val="238"/>
    </font>
    <font>
      <i/>
      <sz val="10"/>
      <color theme="1"/>
      <name val="Garamond"/>
      <family val="1"/>
      <charset val="23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s>
  <cellStyleXfs count="2">
    <xf numFmtId="0" fontId="0" fillId="0" borderId="0"/>
    <xf numFmtId="0" fontId="2" fillId="0" borderId="0"/>
  </cellStyleXfs>
  <cellXfs count="94">
    <xf numFmtId="0" fontId="0" fillId="0" borderId="0" xfId="0"/>
    <xf numFmtId="0" fontId="1" fillId="0" borderId="1" xfId="0" applyFont="1" applyBorder="1" applyAlignment="1">
      <alignment vertical="center" wrapText="1"/>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1" fillId="0" borderId="0" xfId="0" applyFont="1" applyAlignment="1">
      <alignment vertical="center" wrapText="1"/>
    </xf>
    <xf numFmtId="0" fontId="6" fillId="0" borderId="1" xfId="1" applyFont="1" applyBorder="1" applyAlignment="1">
      <alignment horizontal="left" vertical="center" wrapText="1"/>
    </xf>
    <xf numFmtId="0" fontId="1" fillId="0" borderId="1" xfId="0" applyFont="1" applyBorder="1" applyAlignment="1">
      <alignment horizontal="center" vertical="center" wrapText="1"/>
    </xf>
    <xf numFmtId="0" fontId="7" fillId="0" borderId="1" xfId="1"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3" fontId="6" fillId="0" borderId="1" xfId="1" applyNumberFormat="1" applyFont="1" applyBorder="1" applyAlignment="1">
      <alignment horizontal="left" vertical="center" wrapText="1"/>
    </xf>
    <xf numFmtId="0" fontId="6" fillId="0" borderId="1" xfId="1" applyNumberFormat="1" applyFont="1" applyBorder="1" applyAlignment="1">
      <alignment horizontal="center" vertical="center" wrapText="1"/>
    </xf>
    <xf numFmtId="0" fontId="6" fillId="0" borderId="1" xfId="1" applyFont="1" applyBorder="1" applyAlignment="1">
      <alignment vertical="center" wrapText="1"/>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1" applyFont="1" applyFill="1" applyBorder="1" applyAlignment="1">
      <alignment vertical="center" wrapText="1"/>
    </xf>
    <xf numFmtId="0" fontId="1" fillId="2" borderId="0" xfId="0" applyFont="1" applyFill="1" applyAlignment="1">
      <alignment vertical="center" wrapText="1"/>
    </xf>
    <xf numFmtId="0" fontId="1" fillId="2" borderId="1" xfId="0" applyFont="1" applyFill="1" applyBorder="1" applyAlignment="1">
      <alignment vertical="center" wrapText="1"/>
    </xf>
    <xf numFmtId="3" fontId="3" fillId="2" borderId="1" xfId="1" applyNumberFormat="1" applyFont="1" applyFill="1" applyBorder="1" applyAlignment="1">
      <alignment horizontal="center" vertical="center" wrapText="1"/>
    </xf>
    <xf numFmtId="3" fontId="6" fillId="2" borderId="1" xfId="1" applyNumberFormat="1" applyFont="1" applyFill="1" applyBorder="1" applyAlignment="1">
      <alignment horizontal="left" vertical="center" wrapText="1"/>
    </xf>
    <xf numFmtId="20" fontId="6" fillId="2" borderId="1" xfId="1" applyNumberFormat="1" applyFont="1" applyFill="1" applyBorder="1" applyAlignment="1">
      <alignment vertical="center" wrapText="1"/>
    </xf>
    <xf numFmtId="0" fontId="6" fillId="0" borderId="1" xfId="1" applyFont="1" applyBorder="1" applyAlignment="1">
      <alignment horizontal="center" vertical="center" wrapText="1"/>
    </xf>
    <xf numFmtId="0" fontId="6" fillId="0" borderId="1" xfId="0" applyNumberFormat="1" applyFont="1" applyBorder="1" applyAlignment="1">
      <alignment horizontal="center" vertical="center" wrapText="1"/>
    </xf>
    <xf numFmtId="49" fontId="6" fillId="0" borderId="1" xfId="1" applyNumberFormat="1" applyFont="1" applyBorder="1" applyAlignment="1">
      <alignment horizontal="center" vertical="center" wrapText="1"/>
    </xf>
    <xf numFmtId="3" fontId="6" fillId="0" borderId="1" xfId="0" applyNumberFormat="1" applyFont="1" applyBorder="1" applyAlignment="1">
      <alignment horizontal="left" vertical="center" wrapText="1"/>
    </xf>
    <xf numFmtId="3" fontId="3" fillId="0" borderId="1" xfId="0" applyNumberFormat="1" applyFont="1" applyBorder="1" applyAlignment="1">
      <alignment horizontal="center" vertical="center"/>
    </xf>
    <xf numFmtId="0" fontId="9" fillId="0" borderId="1" xfId="1" applyFont="1" applyBorder="1" applyAlignment="1">
      <alignment vertical="center" wrapText="1"/>
    </xf>
    <xf numFmtId="0" fontId="6" fillId="0" borderId="1" xfId="1" applyFont="1" applyBorder="1" applyAlignment="1">
      <alignment vertical="center"/>
    </xf>
    <xf numFmtId="0" fontId="1" fillId="0" borderId="0" xfId="0" applyFont="1"/>
    <xf numFmtId="49" fontId="6" fillId="0" borderId="1" xfId="0" applyNumberFormat="1" applyFont="1" applyBorder="1" applyAlignment="1">
      <alignment horizontal="left" vertical="center" wrapText="1"/>
    </xf>
    <xf numFmtId="49" fontId="6" fillId="2"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7" fillId="0" borderId="1" xfId="1" applyFont="1" applyBorder="1" applyAlignment="1">
      <alignment vertical="center" wrapText="1"/>
    </xf>
    <xf numFmtId="3" fontId="3" fillId="0" borderId="10" xfId="1" applyNumberFormat="1" applyFont="1" applyBorder="1" applyAlignment="1">
      <alignment horizontal="center" vertical="center" wrapText="1"/>
    </xf>
    <xf numFmtId="0" fontId="3" fillId="0" borderId="10" xfId="1" applyFont="1" applyBorder="1" applyAlignment="1">
      <alignment horizontal="center" vertical="center" wrapText="1"/>
    </xf>
    <xf numFmtId="49" fontId="5" fillId="0" borderId="10" xfId="0" applyNumberFormat="1" applyFont="1" applyBorder="1" applyAlignment="1">
      <alignment horizontal="center" vertical="center" wrapText="1"/>
    </xf>
    <xf numFmtId="0" fontId="10" fillId="0" borderId="11" xfId="0" applyFont="1" applyBorder="1" applyAlignment="1">
      <alignment horizontal="center" vertical="center" wrapText="1"/>
    </xf>
    <xf numFmtId="3" fontId="3" fillId="0" borderId="6" xfId="0" applyNumberFormat="1" applyFont="1" applyBorder="1" applyAlignment="1">
      <alignment horizontal="center" vertical="center" wrapText="1"/>
    </xf>
    <xf numFmtId="0" fontId="6" fillId="0" borderId="6" xfId="1" applyFont="1" applyBorder="1" applyAlignment="1">
      <alignment vertical="center" wrapText="1"/>
    </xf>
    <xf numFmtId="49" fontId="6" fillId="2" borderId="1" xfId="0" applyNumberFormat="1" applyFont="1" applyFill="1" applyBorder="1" applyAlignment="1">
      <alignment horizontal="center" vertical="center" wrapText="1"/>
    </xf>
    <xf numFmtId="0" fontId="9" fillId="2" borderId="1" xfId="1" applyFont="1" applyFill="1" applyBorder="1" applyAlignment="1">
      <alignment vertical="center" wrapText="1"/>
    </xf>
    <xf numFmtId="49" fontId="6" fillId="2" borderId="1" xfId="1"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0" fontId="11" fillId="0" borderId="0" xfId="0" applyFont="1" applyAlignment="1">
      <alignment vertical="center" wrapText="1"/>
    </xf>
    <xf numFmtId="0" fontId="6" fillId="0" borderId="1" xfId="1" applyFont="1" applyBorder="1" applyAlignment="1">
      <alignment horizontal="center" vertical="center" wrapText="1"/>
    </xf>
    <xf numFmtId="0" fontId="6" fillId="2" borderId="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3" fontId="6" fillId="0" borderId="4"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5" xfId="0" applyNumberFormat="1" applyFont="1" applyBorder="1" applyAlignment="1">
      <alignment horizontal="center" vertical="center"/>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1" fillId="0" borderId="1" xfId="0"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6" fillId="0" borderId="6" xfId="1" applyFont="1" applyBorder="1" applyAlignment="1">
      <alignment horizontal="left" vertical="center" wrapText="1"/>
    </xf>
    <xf numFmtId="49" fontId="6" fillId="0" borderId="1" xfId="1" applyNumberFormat="1" applyFont="1" applyBorder="1" applyAlignment="1">
      <alignment horizontal="center" vertical="center" wrapText="1"/>
    </xf>
    <xf numFmtId="3" fontId="6" fillId="0" borderId="1" xfId="1" applyNumberFormat="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3" fontId="6" fillId="0" borderId="2" xfId="1" applyNumberFormat="1" applyFont="1" applyBorder="1" applyAlignment="1">
      <alignment horizontal="center" vertical="center" wrapText="1"/>
    </xf>
    <xf numFmtId="3" fontId="6" fillId="0" borderId="3" xfId="1" applyNumberFormat="1" applyFont="1" applyBorder="1" applyAlignment="1">
      <alignment horizontal="center" vertical="center" wrapText="1"/>
    </xf>
    <xf numFmtId="0" fontId="6" fillId="2"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1"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left" vertical="center" wrapText="1"/>
    </xf>
    <xf numFmtId="0" fontId="6" fillId="2" borderId="1" xfId="0" applyFont="1" applyFill="1" applyBorder="1" applyAlignment="1">
      <alignment horizontal="center" vertical="center" wrapText="1"/>
    </xf>
  </cellXfs>
  <cellStyles count="2">
    <cellStyle name="Normál" xfId="0" builtinId="0"/>
    <cellStyle name="Normá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abSelected="1" topLeftCell="D1" workbookViewId="0">
      <selection activeCell="E57" sqref="E57"/>
    </sheetView>
  </sheetViews>
  <sheetFormatPr defaultColWidth="22.44140625" defaultRowHeight="15.6" x14ac:dyDescent="0.3"/>
  <cols>
    <col min="1" max="1" width="5.33203125" style="4" customWidth="1"/>
    <col min="2" max="3" width="22.44140625" style="40"/>
    <col min="4" max="4" width="68.109375" style="41" customWidth="1"/>
    <col min="5" max="5" width="35.5546875" style="41" customWidth="1"/>
    <col min="6" max="7" width="22.44140625" style="4"/>
    <col min="8" max="8" width="22.44140625" style="41"/>
    <col min="9" max="9" width="51.109375" style="4" customWidth="1"/>
    <col min="10" max="16384" width="22.44140625" style="4"/>
  </cols>
  <sheetData>
    <row r="1" spans="1:9" x14ac:dyDescent="0.3">
      <c r="A1" s="1"/>
      <c r="B1" s="88" t="s">
        <v>0</v>
      </c>
      <c r="C1" s="89"/>
      <c r="D1" s="2" t="s">
        <v>1</v>
      </c>
      <c r="E1" s="2" t="s">
        <v>2</v>
      </c>
      <c r="F1" s="2" t="s">
        <v>3</v>
      </c>
      <c r="G1" s="2"/>
      <c r="H1" s="3" t="s">
        <v>4</v>
      </c>
      <c r="I1" s="2" t="s">
        <v>5</v>
      </c>
    </row>
    <row r="2" spans="1:9" ht="93.6" x14ac:dyDescent="0.3">
      <c r="A2" s="1"/>
      <c r="B2" s="5" t="s">
        <v>6</v>
      </c>
      <c r="C2" s="5" t="s">
        <v>7</v>
      </c>
      <c r="D2" s="6" t="s">
        <v>8</v>
      </c>
      <c r="E2" s="7" t="s">
        <v>9</v>
      </c>
      <c r="F2" s="72" t="s">
        <v>10</v>
      </c>
      <c r="G2" s="72"/>
      <c r="H2" s="8">
        <v>6</v>
      </c>
      <c r="I2" s="1" t="s">
        <v>11</v>
      </c>
    </row>
    <row r="3" spans="1:9" ht="46.8" x14ac:dyDescent="0.3">
      <c r="A3" s="1"/>
      <c r="B3" s="5" t="s">
        <v>12</v>
      </c>
      <c r="C3" s="9" t="s">
        <v>13</v>
      </c>
      <c r="D3" s="6" t="s">
        <v>14</v>
      </c>
      <c r="E3" s="7" t="s">
        <v>15</v>
      </c>
      <c r="F3" s="83" t="s">
        <v>16</v>
      </c>
      <c r="G3" s="83"/>
      <c r="H3" s="10" t="s">
        <v>17</v>
      </c>
      <c r="I3" s="1" t="s">
        <v>18</v>
      </c>
    </row>
    <row r="4" spans="1:9" x14ac:dyDescent="0.3">
      <c r="A4" s="1"/>
      <c r="B4" s="90" t="s">
        <v>19</v>
      </c>
      <c r="C4" s="92" t="s">
        <v>20</v>
      </c>
      <c r="D4" s="72" t="s">
        <v>21</v>
      </c>
      <c r="E4" s="7" t="s">
        <v>22</v>
      </c>
      <c r="F4" s="82" t="s">
        <v>23</v>
      </c>
      <c r="G4" s="93" t="s">
        <v>24</v>
      </c>
      <c r="H4" s="11">
        <v>2</v>
      </c>
      <c r="I4" s="82"/>
    </row>
    <row r="5" spans="1:9" x14ac:dyDescent="0.3">
      <c r="A5" s="1"/>
      <c r="B5" s="91"/>
      <c r="C5" s="92"/>
      <c r="D5" s="72"/>
      <c r="E5" s="7" t="s">
        <v>25</v>
      </c>
      <c r="F5" s="82"/>
      <c r="G5" s="93"/>
      <c r="H5" s="11">
        <v>4</v>
      </c>
      <c r="I5" s="82"/>
    </row>
    <row r="6" spans="1:9" ht="62.4" x14ac:dyDescent="0.3">
      <c r="A6" s="1"/>
      <c r="B6" s="5" t="s">
        <v>26</v>
      </c>
      <c r="C6" s="9" t="s">
        <v>27</v>
      </c>
      <c r="D6" s="12" t="s">
        <v>28</v>
      </c>
      <c r="E6" s="7" t="s">
        <v>29</v>
      </c>
      <c r="F6" s="83" t="s">
        <v>16</v>
      </c>
      <c r="G6" s="83"/>
      <c r="H6" s="10" t="s">
        <v>17</v>
      </c>
      <c r="I6" s="1" t="s">
        <v>30</v>
      </c>
    </row>
    <row r="7" spans="1:9" ht="62.4" x14ac:dyDescent="0.3">
      <c r="A7" s="1"/>
      <c r="B7" s="5" t="s">
        <v>31</v>
      </c>
      <c r="C7" s="9" t="s">
        <v>32</v>
      </c>
      <c r="D7" s="6" t="s">
        <v>33</v>
      </c>
      <c r="E7" s="7" t="s">
        <v>34</v>
      </c>
      <c r="F7" s="83" t="s">
        <v>16</v>
      </c>
      <c r="G7" s="83"/>
      <c r="H7" s="10" t="s">
        <v>17</v>
      </c>
      <c r="I7" s="1" t="s">
        <v>30</v>
      </c>
    </row>
    <row r="8" spans="1:9" ht="31.2" x14ac:dyDescent="0.3">
      <c r="A8" s="1"/>
      <c r="B8" s="5" t="s">
        <v>35</v>
      </c>
      <c r="C8" s="13" t="s">
        <v>36</v>
      </c>
      <c r="D8" s="6" t="s">
        <v>37</v>
      </c>
      <c r="E8" s="7" t="s">
        <v>38</v>
      </c>
      <c r="F8" s="1" t="s">
        <v>23</v>
      </c>
      <c r="G8" s="1" t="s">
        <v>39</v>
      </c>
      <c r="H8" s="10" t="s">
        <v>40</v>
      </c>
      <c r="I8" s="1" t="s">
        <v>41</v>
      </c>
    </row>
    <row r="9" spans="1:9" ht="31.2" x14ac:dyDescent="0.3">
      <c r="A9" s="1"/>
      <c r="B9" s="84" t="s">
        <v>42</v>
      </c>
      <c r="C9" s="85" t="s">
        <v>43</v>
      </c>
      <c r="D9" s="72" t="s">
        <v>44</v>
      </c>
      <c r="E9" s="87" t="s">
        <v>45</v>
      </c>
      <c r="F9" s="72" t="s">
        <v>46</v>
      </c>
      <c r="G9" s="72"/>
      <c r="H9" s="10" t="s">
        <v>17</v>
      </c>
      <c r="I9" s="1"/>
    </row>
    <row r="10" spans="1:9" ht="31.2" x14ac:dyDescent="0.3">
      <c r="A10" s="1"/>
      <c r="B10" s="84"/>
      <c r="C10" s="86"/>
      <c r="D10" s="72"/>
      <c r="E10" s="87"/>
      <c r="F10" s="72"/>
      <c r="G10" s="72"/>
      <c r="H10" s="10" t="s">
        <v>17</v>
      </c>
      <c r="I10" s="1"/>
    </row>
    <row r="11" spans="1:9" ht="27" customHeight="1" x14ac:dyDescent="0.3">
      <c r="A11" s="1"/>
      <c r="B11" s="70" t="s">
        <v>47</v>
      </c>
      <c r="C11" s="14" t="s">
        <v>48</v>
      </c>
      <c r="D11" s="76" t="s">
        <v>49</v>
      </c>
      <c r="E11" s="7" t="s">
        <v>50</v>
      </c>
      <c r="F11" s="15" t="s">
        <v>51</v>
      </c>
      <c r="G11" s="16" t="s">
        <v>52</v>
      </c>
      <c r="H11" s="17">
        <v>2</v>
      </c>
      <c r="I11" s="18"/>
    </row>
    <row r="12" spans="1:9" ht="27" customHeight="1" x14ac:dyDescent="0.3">
      <c r="A12" s="1"/>
      <c r="B12" s="75"/>
      <c r="C12" s="14" t="s">
        <v>53</v>
      </c>
      <c r="D12" s="76"/>
      <c r="E12" s="7" t="s">
        <v>54</v>
      </c>
      <c r="F12" s="72" t="s">
        <v>55</v>
      </c>
      <c r="G12" s="72"/>
      <c r="H12" s="17">
        <v>2</v>
      </c>
      <c r="I12" s="18"/>
    </row>
    <row r="13" spans="1:9" ht="27" customHeight="1" x14ac:dyDescent="0.3">
      <c r="A13" s="19"/>
      <c r="B13" s="75"/>
      <c r="C13" s="9" t="s">
        <v>56</v>
      </c>
      <c r="D13" s="76"/>
      <c r="E13" s="7" t="s">
        <v>57</v>
      </c>
      <c r="F13" s="77" t="s">
        <v>58</v>
      </c>
      <c r="G13" s="77"/>
      <c r="H13" s="6">
        <v>2</v>
      </c>
      <c r="I13" s="18"/>
    </row>
    <row r="14" spans="1:9" ht="27" customHeight="1" x14ac:dyDescent="0.3">
      <c r="A14" s="19"/>
      <c r="B14" s="75"/>
      <c r="C14" s="9" t="s">
        <v>59</v>
      </c>
      <c r="D14" s="76"/>
      <c r="E14" s="7" t="s">
        <v>60</v>
      </c>
      <c r="F14" s="77" t="s">
        <v>61</v>
      </c>
      <c r="G14" s="77"/>
      <c r="H14" s="6">
        <v>2</v>
      </c>
      <c r="I14" s="18"/>
    </row>
    <row r="15" spans="1:9" ht="27" customHeight="1" x14ac:dyDescent="0.3">
      <c r="A15" s="19"/>
      <c r="B15" s="75"/>
      <c r="C15" s="9" t="s">
        <v>62</v>
      </c>
      <c r="D15" s="76"/>
      <c r="E15" s="7" t="s">
        <v>63</v>
      </c>
      <c r="F15" s="77" t="s">
        <v>64</v>
      </c>
      <c r="G15" s="77"/>
      <c r="H15" s="6" t="s">
        <v>65</v>
      </c>
      <c r="I15" s="18"/>
    </row>
    <row r="16" spans="1:9" ht="27" customHeight="1" x14ac:dyDescent="0.3">
      <c r="A16" s="19"/>
      <c r="B16" s="71"/>
      <c r="C16" s="9" t="s">
        <v>66</v>
      </c>
      <c r="D16" s="76"/>
      <c r="E16" s="7" t="s">
        <v>67</v>
      </c>
      <c r="F16" s="16" t="s">
        <v>51</v>
      </c>
      <c r="G16" s="18" t="s">
        <v>68</v>
      </c>
      <c r="H16" s="6">
        <v>2</v>
      </c>
      <c r="I16" s="18"/>
    </row>
    <row r="17" spans="1:9" ht="78" x14ac:dyDescent="0.3">
      <c r="A17" s="1"/>
      <c r="B17" s="5" t="s">
        <v>69</v>
      </c>
      <c r="C17" s="9" t="s">
        <v>70</v>
      </c>
      <c r="D17" s="6" t="s">
        <v>71</v>
      </c>
      <c r="E17" s="7" t="s">
        <v>38</v>
      </c>
      <c r="F17" s="1" t="s">
        <v>23</v>
      </c>
      <c r="G17" s="1" t="s">
        <v>72</v>
      </c>
      <c r="H17" s="10" t="s">
        <v>40</v>
      </c>
      <c r="I17" s="18"/>
    </row>
    <row r="18" spans="1:9" ht="62.4" x14ac:dyDescent="0.3">
      <c r="A18" s="1"/>
      <c r="B18" s="5" t="s">
        <v>73</v>
      </c>
      <c r="C18" s="9" t="s">
        <v>74</v>
      </c>
      <c r="D18" s="6" t="s">
        <v>75</v>
      </c>
      <c r="E18" s="7" t="s">
        <v>76</v>
      </c>
      <c r="F18" s="1" t="s">
        <v>77</v>
      </c>
      <c r="G18" s="1" t="s">
        <v>78</v>
      </c>
      <c r="H18" s="10" t="s">
        <v>79</v>
      </c>
      <c r="I18" s="18"/>
    </row>
    <row r="19" spans="1:9" ht="93.6" x14ac:dyDescent="0.3">
      <c r="A19" s="1"/>
      <c r="B19" s="5" t="s">
        <v>80</v>
      </c>
      <c r="C19" s="9" t="s">
        <v>81</v>
      </c>
      <c r="D19" s="6" t="s">
        <v>82</v>
      </c>
      <c r="E19" s="7" t="s">
        <v>83</v>
      </c>
      <c r="F19" s="1" t="s">
        <v>84</v>
      </c>
      <c r="G19" s="1" t="s">
        <v>85</v>
      </c>
      <c r="H19" s="10" t="s">
        <v>86</v>
      </c>
      <c r="I19" s="1" t="s">
        <v>87</v>
      </c>
    </row>
    <row r="20" spans="1:9" s="24" customFormat="1" ht="31.2" x14ac:dyDescent="0.3">
      <c r="A20" s="20"/>
      <c r="B20" s="21" t="s">
        <v>88</v>
      </c>
      <c r="C20" s="9" t="s">
        <v>89</v>
      </c>
      <c r="D20" s="55" t="s">
        <v>90</v>
      </c>
      <c r="E20" s="7" t="s">
        <v>91</v>
      </c>
      <c r="F20" s="22" t="s">
        <v>23</v>
      </c>
      <c r="G20" s="23" t="s">
        <v>92</v>
      </c>
      <c r="H20" s="6">
        <v>6</v>
      </c>
      <c r="I20" s="1" t="s">
        <v>93</v>
      </c>
    </row>
    <row r="21" spans="1:9" s="24" customFormat="1" ht="31.2" x14ac:dyDescent="0.3">
      <c r="A21" s="20"/>
      <c r="B21" s="21" t="s">
        <v>94</v>
      </c>
      <c r="C21" s="9" t="s">
        <v>95</v>
      </c>
      <c r="D21" s="57"/>
      <c r="E21" s="7" t="s">
        <v>91</v>
      </c>
      <c r="F21" s="22" t="s">
        <v>23</v>
      </c>
      <c r="G21" s="23" t="s">
        <v>92</v>
      </c>
      <c r="H21" s="6">
        <v>6</v>
      </c>
      <c r="I21" s="25"/>
    </row>
    <row r="22" spans="1:9" s="24" customFormat="1" ht="31.2" x14ac:dyDescent="0.3">
      <c r="A22" s="26"/>
      <c r="B22" s="21" t="s">
        <v>96</v>
      </c>
      <c r="C22" s="9" t="s">
        <v>97</v>
      </c>
      <c r="D22" s="72" t="s">
        <v>49</v>
      </c>
      <c r="E22" s="7" t="s">
        <v>98</v>
      </c>
      <c r="F22" s="27" t="s">
        <v>99</v>
      </c>
      <c r="G22" s="28" t="s">
        <v>100</v>
      </c>
      <c r="H22" s="6" t="s">
        <v>65</v>
      </c>
      <c r="I22" s="25"/>
    </row>
    <row r="23" spans="1:9" s="24" customFormat="1" ht="31.2" x14ac:dyDescent="0.3">
      <c r="A23" s="26"/>
      <c r="B23" s="21" t="s">
        <v>101</v>
      </c>
      <c r="C23" s="9" t="s">
        <v>102</v>
      </c>
      <c r="D23" s="72"/>
      <c r="E23" s="7" t="s">
        <v>103</v>
      </c>
      <c r="F23" s="27" t="s">
        <v>104</v>
      </c>
      <c r="G23" s="23" t="s">
        <v>105</v>
      </c>
      <c r="H23" s="6" t="s">
        <v>106</v>
      </c>
      <c r="I23" s="25"/>
    </row>
    <row r="24" spans="1:9" s="24" customFormat="1" ht="31.2" x14ac:dyDescent="0.3">
      <c r="A24" s="26"/>
      <c r="B24" s="21" t="s">
        <v>107</v>
      </c>
      <c r="C24" s="9" t="s">
        <v>108</v>
      </c>
      <c r="D24" s="72"/>
      <c r="E24" s="7" t="s">
        <v>98</v>
      </c>
      <c r="F24" s="27" t="s">
        <v>109</v>
      </c>
      <c r="G24" s="23" t="s">
        <v>110</v>
      </c>
      <c r="H24" s="6">
        <v>2</v>
      </c>
      <c r="I24" s="25"/>
    </row>
    <row r="25" spans="1:9" s="24" customFormat="1" ht="31.2" x14ac:dyDescent="0.3">
      <c r="A25" s="26"/>
      <c r="B25" s="21" t="s">
        <v>111</v>
      </c>
      <c r="C25" s="9" t="s">
        <v>112</v>
      </c>
      <c r="D25" s="72"/>
      <c r="E25" s="7" t="s">
        <v>98</v>
      </c>
      <c r="F25" s="27" t="s">
        <v>113</v>
      </c>
      <c r="G25" s="23" t="s">
        <v>114</v>
      </c>
      <c r="H25" s="6">
        <v>2</v>
      </c>
      <c r="I25" s="25"/>
    </row>
    <row r="26" spans="1:9" s="24" customFormat="1" ht="31.2" x14ac:dyDescent="0.3">
      <c r="A26" s="26"/>
      <c r="B26" s="21" t="s">
        <v>115</v>
      </c>
      <c r="C26" s="9" t="s">
        <v>116</v>
      </c>
      <c r="D26" s="72"/>
      <c r="E26" s="7" t="s">
        <v>117</v>
      </c>
      <c r="F26" s="27" t="s">
        <v>118</v>
      </c>
      <c r="G26" s="23" t="s">
        <v>119</v>
      </c>
      <c r="H26" s="6">
        <v>2</v>
      </c>
      <c r="I26" s="25"/>
    </row>
    <row r="27" spans="1:9" ht="31.2" x14ac:dyDescent="0.3">
      <c r="A27" s="1"/>
      <c r="B27" s="5" t="s">
        <v>120</v>
      </c>
      <c r="C27" s="5"/>
      <c r="D27" s="29"/>
      <c r="E27" s="7"/>
      <c r="F27" s="78"/>
      <c r="G27" s="79"/>
      <c r="H27" s="6"/>
      <c r="I27" s="18"/>
    </row>
    <row r="28" spans="1:9" x14ac:dyDescent="0.3">
      <c r="A28" s="1"/>
      <c r="B28" s="5" t="s">
        <v>121</v>
      </c>
      <c r="C28" s="5"/>
      <c r="D28" s="29"/>
      <c r="E28" s="7"/>
      <c r="F28" s="80" t="s">
        <v>122</v>
      </c>
      <c r="G28" s="81"/>
      <c r="H28" s="17">
        <v>2</v>
      </c>
      <c r="I28" s="18"/>
    </row>
    <row r="29" spans="1:9" ht="31.2" x14ac:dyDescent="0.3">
      <c r="A29" s="1"/>
      <c r="B29" s="5" t="s">
        <v>123</v>
      </c>
      <c r="C29" s="5"/>
      <c r="D29" s="6" t="s">
        <v>124</v>
      </c>
      <c r="E29" s="7" t="s">
        <v>125</v>
      </c>
      <c r="F29" s="54" t="s">
        <v>126</v>
      </c>
      <c r="G29" s="54"/>
      <c r="H29" s="30" t="s">
        <v>127</v>
      </c>
      <c r="I29" s="18"/>
    </row>
    <row r="30" spans="1:9" ht="105.75" customHeight="1" x14ac:dyDescent="0.3">
      <c r="A30" s="1"/>
      <c r="B30" s="5" t="s">
        <v>128</v>
      </c>
      <c r="C30" s="9" t="s">
        <v>129</v>
      </c>
      <c r="D30" s="6" t="s">
        <v>130</v>
      </c>
      <c r="E30" s="7" t="s">
        <v>131</v>
      </c>
      <c r="F30" s="72" t="s">
        <v>132</v>
      </c>
      <c r="G30" s="72"/>
      <c r="H30" s="31" t="s">
        <v>17</v>
      </c>
      <c r="I30" s="1" t="s">
        <v>133</v>
      </c>
    </row>
    <row r="31" spans="1:9" ht="62.4" x14ac:dyDescent="0.3">
      <c r="A31" s="1"/>
      <c r="B31" s="5" t="s">
        <v>134</v>
      </c>
      <c r="C31" s="5"/>
      <c r="D31" s="6" t="s">
        <v>135</v>
      </c>
      <c r="E31" s="7" t="s">
        <v>136</v>
      </c>
      <c r="F31" s="18" t="s">
        <v>137</v>
      </c>
      <c r="G31" s="18" t="s">
        <v>138</v>
      </c>
      <c r="H31" s="10" t="s">
        <v>139</v>
      </c>
      <c r="I31" s="18"/>
    </row>
    <row r="32" spans="1:9" ht="46.8" x14ac:dyDescent="0.3">
      <c r="A32" s="1"/>
      <c r="B32" s="5" t="s">
        <v>140</v>
      </c>
      <c r="C32" s="5" t="s">
        <v>141</v>
      </c>
      <c r="D32" s="29" t="s">
        <v>142</v>
      </c>
      <c r="E32" s="7" t="s">
        <v>143</v>
      </c>
      <c r="F32" s="16" t="s">
        <v>144</v>
      </c>
      <c r="G32" s="18" t="s">
        <v>145</v>
      </c>
      <c r="H32" s="17">
        <v>2</v>
      </c>
      <c r="I32" s="18"/>
    </row>
    <row r="33" spans="1:10" ht="31.2" x14ac:dyDescent="0.3">
      <c r="A33" s="1"/>
      <c r="B33" s="5" t="s">
        <v>146</v>
      </c>
      <c r="C33" s="5"/>
      <c r="D33" s="29"/>
      <c r="E33" s="7" t="s">
        <v>147</v>
      </c>
      <c r="F33" s="32" t="s">
        <v>109</v>
      </c>
      <c r="G33" s="18" t="s">
        <v>148</v>
      </c>
      <c r="H33" s="30">
        <v>5</v>
      </c>
      <c r="I33" s="18"/>
    </row>
    <row r="34" spans="1:10" s="36" customFormat="1" ht="31.2" x14ac:dyDescent="0.3">
      <c r="A34" s="33">
        <f t="shared" ref="A34:A40" si="0">A33+1</f>
        <v>1</v>
      </c>
      <c r="B34" s="58" t="s">
        <v>149</v>
      </c>
      <c r="C34" s="61" t="s">
        <v>150</v>
      </c>
      <c r="D34" s="64" t="s">
        <v>151</v>
      </c>
      <c r="E34" s="42" t="s">
        <v>152</v>
      </c>
      <c r="F34" s="32" t="s">
        <v>153</v>
      </c>
      <c r="G34" s="35" t="s">
        <v>78</v>
      </c>
      <c r="H34" s="30">
        <v>2</v>
      </c>
      <c r="I34" s="67" t="s">
        <v>154</v>
      </c>
      <c r="J34" s="35"/>
    </row>
    <row r="35" spans="1:10" s="36" customFormat="1" x14ac:dyDescent="0.3">
      <c r="A35" s="33">
        <f t="shared" si="0"/>
        <v>2</v>
      </c>
      <c r="B35" s="59"/>
      <c r="C35" s="62"/>
      <c r="D35" s="65"/>
      <c r="E35" s="42" t="s">
        <v>155</v>
      </c>
      <c r="F35" s="32" t="s">
        <v>156</v>
      </c>
      <c r="G35" s="35" t="s">
        <v>157</v>
      </c>
      <c r="H35" s="30">
        <v>2</v>
      </c>
      <c r="I35" s="68"/>
      <c r="J35" s="35"/>
    </row>
    <row r="36" spans="1:10" s="36" customFormat="1" ht="46.8" x14ac:dyDescent="0.3">
      <c r="A36" s="33">
        <f t="shared" si="0"/>
        <v>3</v>
      </c>
      <c r="B36" s="59"/>
      <c r="C36" s="62"/>
      <c r="D36" s="65"/>
      <c r="E36" s="42" t="s">
        <v>158</v>
      </c>
      <c r="F36" s="32" t="s">
        <v>159</v>
      </c>
      <c r="G36" s="35" t="s">
        <v>78</v>
      </c>
      <c r="H36" s="30">
        <v>4</v>
      </c>
      <c r="I36" s="68"/>
      <c r="J36" s="35"/>
    </row>
    <row r="37" spans="1:10" s="36" customFormat="1" ht="46.8" x14ac:dyDescent="0.3">
      <c r="A37" s="33">
        <f t="shared" si="0"/>
        <v>4</v>
      </c>
      <c r="B37" s="59"/>
      <c r="C37" s="62"/>
      <c r="D37" s="65"/>
      <c r="E37" s="42" t="s">
        <v>160</v>
      </c>
      <c r="F37" s="32" t="s">
        <v>51</v>
      </c>
      <c r="G37" s="35" t="s">
        <v>78</v>
      </c>
      <c r="H37" s="30">
        <v>4</v>
      </c>
      <c r="I37" s="68"/>
      <c r="J37" s="35"/>
    </row>
    <row r="38" spans="1:10" s="36" customFormat="1" ht="46.8" x14ac:dyDescent="0.3">
      <c r="A38" s="33">
        <f t="shared" si="0"/>
        <v>5</v>
      </c>
      <c r="B38" s="59"/>
      <c r="C38" s="62"/>
      <c r="D38" s="65"/>
      <c r="E38" s="42" t="s">
        <v>161</v>
      </c>
      <c r="F38" s="32" t="s">
        <v>153</v>
      </c>
      <c r="G38" s="64" t="s">
        <v>162</v>
      </c>
      <c r="H38" s="30">
        <v>2</v>
      </c>
      <c r="I38" s="68"/>
      <c r="J38" s="35"/>
    </row>
    <row r="39" spans="1:10" s="36" customFormat="1" ht="46.8" x14ac:dyDescent="0.3">
      <c r="A39" s="33">
        <f t="shared" si="0"/>
        <v>6</v>
      </c>
      <c r="B39" s="59"/>
      <c r="C39" s="62"/>
      <c r="D39" s="65"/>
      <c r="E39" s="42" t="s">
        <v>161</v>
      </c>
      <c r="F39" s="32" t="s">
        <v>156</v>
      </c>
      <c r="G39" s="66"/>
      <c r="H39" s="30">
        <v>2</v>
      </c>
      <c r="I39" s="68"/>
      <c r="J39" s="35"/>
    </row>
    <row r="40" spans="1:10" s="36" customFormat="1" ht="31.2" x14ac:dyDescent="0.3">
      <c r="A40" s="33">
        <f t="shared" si="0"/>
        <v>7</v>
      </c>
      <c r="B40" s="60"/>
      <c r="C40" s="63"/>
      <c r="D40" s="66"/>
      <c r="E40" s="42" t="s">
        <v>163</v>
      </c>
      <c r="F40" s="32" t="s">
        <v>159</v>
      </c>
      <c r="G40" s="35" t="s">
        <v>164</v>
      </c>
      <c r="H40" s="30">
        <v>2</v>
      </c>
      <c r="I40" s="69"/>
      <c r="J40" s="35"/>
    </row>
    <row r="41" spans="1:10" x14ac:dyDescent="0.3">
      <c r="A41" s="1"/>
      <c r="B41" s="5" t="s">
        <v>165</v>
      </c>
      <c r="C41" s="5"/>
      <c r="D41" s="29"/>
      <c r="E41" s="7"/>
      <c r="F41" s="18"/>
      <c r="G41" s="18"/>
      <c r="H41" s="6"/>
      <c r="I41" s="18"/>
    </row>
    <row r="42" spans="1:10" ht="31.2" x14ac:dyDescent="0.3">
      <c r="A42" s="1"/>
      <c r="B42" s="5" t="s">
        <v>166</v>
      </c>
      <c r="C42" s="70" t="s">
        <v>167</v>
      </c>
      <c r="D42" s="72" t="s">
        <v>168</v>
      </c>
      <c r="E42" s="73" t="s">
        <v>169</v>
      </c>
      <c r="F42" s="18" t="s">
        <v>77</v>
      </c>
      <c r="G42" s="18" t="s">
        <v>170</v>
      </c>
      <c r="H42" s="6" t="s">
        <v>40</v>
      </c>
      <c r="I42" s="18"/>
    </row>
    <row r="43" spans="1:10" ht="31.2" x14ac:dyDescent="0.3">
      <c r="A43" s="1"/>
      <c r="B43" s="5" t="s">
        <v>171</v>
      </c>
      <c r="C43" s="71"/>
      <c r="D43" s="72"/>
      <c r="E43" s="74"/>
      <c r="F43" s="18" t="s">
        <v>51</v>
      </c>
      <c r="G43" s="18" t="s">
        <v>172</v>
      </c>
      <c r="H43" s="6">
        <v>2</v>
      </c>
      <c r="I43" s="18"/>
    </row>
    <row r="44" spans="1:10" ht="109.2" x14ac:dyDescent="0.3">
      <c r="A44" s="1"/>
      <c r="B44" s="5" t="s">
        <v>173</v>
      </c>
      <c r="C44" s="9" t="s">
        <v>174</v>
      </c>
      <c r="D44" s="6" t="s">
        <v>175</v>
      </c>
      <c r="E44" s="7" t="s">
        <v>176</v>
      </c>
      <c r="F44" s="1" t="s">
        <v>177</v>
      </c>
      <c r="G44" s="1" t="s">
        <v>178</v>
      </c>
      <c r="H44" s="10" t="s">
        <v>17</v>
      </c>
      <c r="I44" s="18"/>
    </row>
    <row r="45" spans="1:10" ht="78" x14ac:dyDescent="0.3">
      <c r="A45" s="1"/>
      <c r="B45" s="5" t="s">
        <v>179</v>
      </c>
      <c r="C45" s="5" t="s">
        <v>180</v>
      </c>
      <c r="D45" s="6" t="s">
        <v>181</v>
      </c>
      <c r="E45" s="7" t="s">
        <v>182</v>
      </c>
      <c r="F45" s="18" t="s">
        <v>183</v>
      </c>
      <c r="G45" s="18" t="s">
        <v>78</v>
      </c>
      <c r="H45" s="30">
        <v>3</v>
      </c>
      <c r="I45" s="18"/>
    </row>
    <row r="46" spans="1:10" ht="46.8" x14ac:dyDescent="0.3">
      <c r="A46" s="1"/>
      <c r="B46" s="5" t="s">
        <v>184</v>
      </c>
      <c r="C46" s="9" t="s">
        <v>185</v>
      </c>
      <c r="D46" s="6" t="s">
        <v>186</v>
      </c>
      <c r="E46" s="7" t="s">
        <v>187</v>
      </c>
      <c r="F46" s="1" t="s">
        <v>77</v>
      </c>
      <c r="G46" s="1" t="s">
        <v>188</v>
      </c>
      <c r="H46" s="30">
        <v>2</v>
      </c>
      <c r="I46" s="18"/>
    </row>
    <row r="47" spans="1:10" x14ac:dyDescent="0.3">
      <c r="A47" s="1"/>
      <c r="B47" s="5" t="s">
        <v>189</v>
      </c>
      <c r="C47" s="5"/>
      <c r="D47" s="29"/>
      <c r="E47" s="7" t="s">
        <v>147</v>
      </c>
      <c r="F47" s="13" t="s">
        <v>190</v>
      </c>
      <c r="G47" s="37" t="s">
        <v>191</v>
      </c>
      <c r="H47" s="6">
        <v>8</v>
      </c>
      <c r="I47" s="18"/>
    </row>
    <row r="48" spans="1:10" ht="54.75" customHeight="1" x14ac:dyDescent="0.3">
      <c r="A48" s="1"/>
      <c r="B48" s="5" t="s">
        <v>192</v>
      </c>
      <c r="C48" s="5"/>
      <c r="D48" s="29"/>
      <c r="E48" s="7" t="s">
        <v>193</v>
      </c>
      <c r="F48" s="54" t="s">
        <v>194</v>
      </c>
      <c r="G48" s="54"/>
      <c r="H48" s="6">
        <v>2</v>
      </c>
      <c r="I48" s="18"/>
    </row>
    <row r="49" spans="1:9" ht="31.2" x14ac:dyDescent="0.3">
      <c r="A49" s="1"/>
      <c r="B49" s="21" t="s">
        <v>195</v>
      </c>
      <c r="C49" s="9" t="s">
        <v>196</v>
      </c>
      <c r="D49" s="55" t="s">
        <v>90</v>
      </c>
      <c r="E49" s="7" t="s">
        <v>197</v>
      </c>
      <c r="F49" s="22" t="s">
        <v>23</v>
      </c>
      <c r="G49" s="38" t="s">
        <v>24</v>
      </c>
      <c r="H49" s="39" t="s">
        <v>198</v>
      </c>
      <c r="I49" s="23"/>
    </row>
    <row r="50" spans="1:9" ht="31.2" x14ac:dyDescent="0.3">
      <c r="A50" s="1"/>
      <c r="B50" s="5" t="s">
        <v>199</v>
      </c>
      <c r="C50" s="9" t="s">
        <v>200</v>
      </c>
      <c r="D50" s="56"/>
      <c r="E50" s="7"/>
      <c r="F50" s="18" t="s">
        <v>23</v>
      </c>
      <c r="G50" s="38" t="s">
        <v>24</v>
      </c>
      <c r="H50" s="30">
        <v>10</v>
      </c>
      <c r="I50" s="18"/>
    </row>
    <row r="51" spans="1:9" ht="31.2" x14ac:dyDescent="0.3">
      <c r="A51" s="1"/>
      <c r="B51" s="5" t="s">
        <v>201</v>
      </c>
      <c r="C51" s="9" t="s">
        <v>202</v>
      </c>
      <c r="D51" s="57"/>
      <c r="E51" s="7"/>
      <c r="F51" s="18" t="s">
        <v>23</v>
      </c>
      <c r="G51" s="38" t="s">
        <v>24</v>
      </c>
      <c r="H51" s="10" t="s">
        <v>203</v>
      </c>
      <c r="I51" s="18"/>
    </row>
    <row r="56" spans="1:9" x14ac:dyDescent="0.3">
      <c r="D56" s="4"/>
      <c r="H56" s="4"/>
    </row>
    <row r="57" spans="1:9" x14ac:dyDescent="0.3">
      <c r="D57" s="4"/>
      <c r="H57" s="4"/>
    </row>
    <row r="58" spans="1:9" x14ac:dyDescent="0.3">
      <c r="D58" s="4"/>
      <c r="H58" s="4"/>
    </row>
    <row r="59" spans="1:9" x14ac:dyDescent="0.3">
      <c r="D59" s="4"/>
      <c r="H59" s="4"/>
    </row>
    <row r="60" spans="1:9" x14ac:dyDescent="0.3">
      <c r="D60" s="4"/>
      <c r="H60" s="4"/>
    </row>
    <row r="61" spans="1:9" x14ac:dyDescent="0.3">
      <c r="D61" s="4"/>
      <c r="H61" s="4"/>
    </row>
    <row r="62" spans="1:9" x14ac:dyDescent="0.3">
      <c r="D62" s="4"/>
      <c r="H62" s="4"/>
    </row>
    <row r="63" spans="1:9" x14ac:dyDescent="0.3">
      <c r="D63" s="4"/>
      <c r="H63" s="4"/>
    </row>
    <row r="64" spans="1:9" x14ac:dyDescent="0.3">
      <c r="D64" s="4"/>
      <c r="H64" s="4"/>
    </row>
    <row r="65" spans="4:8" x14ac:dyDescent="0.3">
      <c r="D65" s="4"/>
      <c r="H65" s="4"/>
    </row>
    <row r="66" spans="4:8" x14ac:dyDescent="0.3">
      <c r="D66" s="4"/>
      <c r="H66" s="4"/>
    </row>
    <row r="67" spans="4:8" x14ac:dyDescent="0.3">
      <c r="D67" s="4"/>
      <c r="H67" s="4"/>
    </row>
    <row r="68" spans="4:8" x14ac:dyDescent="0.3">
      <c r="D68" s="4"/>
      <c r="H68" s="4"/>
    </row>
    <row r="69" spans="4:8" x14ac:dyDescent="0.3">
      <c r="D69" s="4"/>
      <c r="H69" s="4"/>
    </row>
    <row r="70" spans="4:8" x14ac:dyDescent="0.3">
      <c r="D70" s="4"/>
      <c r="H70" s="4"/>
    </row>
    <row r="71" spans="4:8" x14ac:dyDescent="0.3">
      <c r="D71" s="4"/>
      <c r="H71" s="4"/>
    </row>
    <row r="72" spans="4:8" x14ac:dyDescent="0.3">
      <c r="D72" s="4"/>
      <c r="H72" s="4"/>
    </row>
    <row r="73" spans="4:8" x14ac:dyDescent="0.3">
      <c r="D73" s="4"/>
      <c r="H73" s="4"/>
    </row>
    <row r="74" spans="4:8" x14ac:dyDescent="0.3">
      <c r="D74" s="4"/>
      <c r="H74" s="4"/>
    </row>
    <row r="75" spans="4:8" x14ac:dyDescent="0.3">
      <c r="D75" s="4"/>
      <c r="H75" s="4"/>
    </row>
  </sheetData>
  <mergeCells count="38">
    <mergeCell ref="B1:C1"/>
    <mergeCell ref="F2:G2"/>
    <mergeCell ref="F3:G3"/>
    <mergeCell ref="B4:B5"/>
    <mergeCell ref="C4:C5"/>
    <mergeCell ref="D4:D5"/>
    <mergeCell ref="F4:F5"/>
    <mergeCell ref="G4:G5"/>
    <mergeCell ref="I4:I5"/>
    <mergeCell ref="F6:G6"/>
    <mergeCell ref="F7:G7"/>
    <mergeCell ref="B9:B10"/>
    <mergeCell ref="C9:C10"/>
    <mergeCell ref="D9:D10"/>
    <mergeCell ref="E9:E10"/>
    <mergeCell ref="F9:G10"/>
    <mergeCell ref="F30:G30"/>
    <mergeCell ref="B11:B16"/>
    <mergeCell ref="D11:D16"/>
    <mergeCell ref="F12:G12"/>
    <mergeCell ref="F13:G13"/>
    <mergeCell ref="F14:G14"/>
    <mergeCell ref="F15:G15"/>
    <mergeCell ref="D20:D21"/>
    <mergeCell ref="D22:D26"/>
    <mergeCell ref="F27:G27"/>
    <mergeCell ref="F28:G28"/>
    <mergeCell ref="F29:G29"/>
    <mergeCell ref="I34:I40"/>
    <mergeCell ref="G38:G39"/>
    <mergeCell ref="C42:C43"/>
    <mergeCell ref="D42:D43"/>
    <mergeCell ref="E42:E43"/>
    <mergeCell ref="F48:G48"/>
    <mergeCell ref="D49:D51"/>
    <mergeCell ref="B34:B40"/>
    <mergeCell ref="C34:C40"/>
    <mergeCell ref="D34:D40"/>
  </mergeCells>
  <conditionalFormatting sqref="G20:G26">
    <cfRule type="cellIs" dxfId="3" priority="4" operator="equal">
      <formula>#REF!</formula>
    </cfRule>
  </conditionalFormatting>
  <conditionalFormatting sqref="I21">
    <cfRule type="cellIs" dxfId="2" priority="3" operator="equal">
      <formula>#REF!</formula>
    </cfRule>
  </conditionalFormatting>
  <conditionalFormatting sqref="I22:I26">
    <cfRule type="cellIs" dxfId="1" priority="2" operator="equal">
      <formula>#REF!</formula>
    </cfRule>
  </conditionalFormatting>
  <conditionalFormatting sqref="G34:G38 G40">
    <cfRule type="cellIs" dxfId="0" priority="1" operator="equal">
      <formula>#REF!</formula>
    </cfRule>
  </conditionalFormatting>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55" workbookViewId="0">
      <selection activeCell="I5" sqref="I5"/>
    </sheetView>
  </sheetViews>
  <sheetFormatPr defaultRowHeight="15.6" x14ac:dyDescent="0.3"/>
  <cols>
    <col min="1" max="1" width="3.33203125" style="4" bestFit="1" customWidth="1"/>
    <col min="2" max="2" width="38.33203125" style="4" bestFit="1" customWidth="1"/>
    <col min="3" max="3" width="30.77734375" style="40" customWidth="1"/>
    <col min="4" max="4" width="10.88671875" style="52" customWidth="1"/>
    <col min="5" max="5" width="20.88671875" style="4" customWidth="1"/>
    <col min="6" max="6" width="26.21875" style="53" customWidth="1"/>
  </cols>
  <sheetData>
    <row r="1" spans="1:6" ht="16.2" thickBot="1" x14ac:dyDescent="0.35">
      <c r="A1" s="43"/>
      <c r="B1" s="44" t="s">
        <v>0</v>
      </c>
      <c r="C1" s="44" t="s">
        <v>204</v>
      </c>
      <c r="D1" s="45" t="s">
        <v>4</v>
      </c>
      <c r="E1" s="44" t="s">
        <v>205</v>
      </c>
      <c r="F1" s="46" t="s">
        <v>2</v>
      </c>
    </row>
    <row r="2" spans="1:6" ht="31.5" customHeight="1" thickTop="1" x14ac:dyDescent="0.3">
      <c r="A2" s="47">
        <v>1</v>
      </c>
      <c r="B2" s="48" t="s">
        <v>206</v>
      </c>
      <c r="C2" s="13" t="s">
        <v>10</v>
      </c>
      <c r="D2" s="30">
        <v>6</v>
      </c>
      <c r="E2" s="18" t="s">
        <v>307</v>
      </c>
      <c r="F2" s="34" t="s">
        <v>207</v>
      </c>
    </row>
    <row r="3" spans="1:6" ht="31.5" customHeight="1" x14ac:dyDescent="0.3">
      <c r="A3" s="19">
        <f>A2+1</f>
        <v>2</v>
      </c>
      <c r="B3" s="18" t="s">
        <v>208</v>
      </c>
      <c r="C3" s="13" t="s">
        <v>209</v>
      </c>
      <c r="D3" s="10" t="s">
        <v>210</v>
      </c>
      <c r="E3" s="18" t="s">
        <v>211</v>
      </c>
      <c r="F3" s="34" t="s">
        <v>15</v>
      </c>
    </row>
    <row r="4" spans="1:6" ht="31.5" customHeight="1" x14ac:dyDescent="0.3">
      <c r="A4" s="19">
        <f t="shared" ref="A4:A54" si="0">A3+1</f>
        <v>3</v>
      </c>
      <c r="B4" s="23" t="s">
        <v>212</v>
      </c>
      <c r="C4" s="22" t="s">
        <v>213</v>
      </c>
      <c r="D4" s="11">
        <v>4</v>
      </c>
      <c r="E4" s="18" t="s">
        <v>273</v>
      </c>
      <c r="F4" s="34" t="s">
        <v>25</v>
      </c>
    </row>
    <row r="5" spans="1:6" ht="31.5" customHeight="1" x14ac:dyDescent="0.3">
      <c r="A5" s="19">
        <f t="shared" si="0"/>
        <v>4</v>
      </c>
      <c r="B5" s="23" t="s">
        <v>214</v>
      </c>
      <c r="C5" s="22" t="s">
        <v>213</v>
      </c>
      <c r="D5" s="11">
        <v>2</v>
      </c>
      <c r="E5" s="18" t="s">
        <v>273</v>
      </c>
      <c r="F5" s="34" t="s">
        <v>22</v>
      </c>
    </row>
    <row r="6" spans="1:6" ht="31.5" customHeight="1" x14ac:dyDescent="0.3">
      <c r="A6" s="19">
        <f t="shared" si="0"/>
        <v>5</v>
      </c>
      <c r="B6" s="23" t="s">
        <v>215</v>
      </c>
      <c r="C6" s="22" t="s">
        <v>213</v>
      </c>
      <c r="D6" s="11">
        <v>2</v>
      </c>
      <c r="E6" s="18" t="s">
        <v>273</v>
      </c>
      <c r="F6" s="34" t="s">
        <v>22</v>
      </c>
    </row>
    <row r="7" spans="1:6" ht="31.5" customHeight="1" x14ac:dyDescent="0.3">
      <c r="A7" s="19">
        <f t="shared" si="0"/>
        <v>6</v>
      </c>
      <c r="B7" s="23" t="s">
        <v>216</v>
      </c>
      <c r="C7" s="22" t="s">
        <v>213</v>
      </c>
      <c r="D7" s="11">
        <v>4</v>
      </c>
      <c r="E7" s="18" t="s">
        <v>273</v>
      </c>
      <c r="F7" s="34" t="s">
        <v>25</v>
      </c>
    </row>
    <row r="8" spans="1:6" ht="31.5" customHeight="1" x14ac:dyDescent="0.3">
      <c r="A8" s="19">
        <f t="shared" si="0"/>
        <v>7</v>
      </c>
      <c r="B8" s="23" t="s">
        <v>217</v>
      </c>
      <c r="C8" s="22" t="s">
        <v>213</v>
      </c>
      <c r="D8" s="11">
        <v>4</v>
      </c>
      <c r="E8" s="18" t="s">
        <v>273</v>
      </c>
      <c r="F8" s="34" t="s">
        <v>25</v>
      </c>
    </row>
    <row r="9" spans="1:6" ht="31.5" customHeight="1" x14ac:dyDescent="0.3">
      <c r="A9" s="19">
        <f t="shared" si="0"/>
        <v>8</v>
      </c>
      <c r="B9" s="23" t="s">
        <v>218</v>
      </c>
      <c r="C9" s="22" t="s">
        <v>213</v>
      </c>
      <c r="D9" s="11">
        <v>2</v>
      </c>
      <c r="E9" s="18" t="s">
        <v>273</v>
      </c>
      <c r="F9" s="34" t="s">
        <v>22</v>
      </c>
    </row>
    <row r="10" spans="1:6" ht="31.5" customHeight="1" x14ac:dyDescent="0.3">
      <c r="A10" s="19">
        <f t="shared" si="0"/>
        <v>9</v>
      </c>
      <c r="B10" s="18" t="s">
        <v>26</v>
      </c>
      <c r="C10" s="13" t="s">
        <v>16</v>
      </c>
      <c r="D10" s="10" t="s">
        <v>210</v>
      </c>
      <c r="E10" s="18" t="s">
        <v>211</v>
      </c>
      <c r="F10" s="34" t="s">
        <v>29</v>
      </c>
    </row>
    <row r="11" spans="1:6" ht="31.5" customHeight="1" x14ac:dyDescent="0.3">
      <c r="A11" s="19">
        <f t="shared" si="0"/>
        <v>10</v>
      </c>
      <c r="B11" s="18" t="s">
        <v>219</v>
      </c>
      <c r="C11" s="13" t="s">
        <v>16</v>
      </c>
      <c r="D11" s="10" t="s">
        <v>210</v>
      </c>
      <c r="E11" s="18" t="s">
        <v>211</v>
      </c>
      <c r="F11" s="34" t="s">
        <v>34</v>
      </c>
    </row>
    <row r="12" spans="1:6" ht="31.5" customHeight="1" x14ac:dyDescent="0.3">
      <c r="A12" s="19">
        <f t="shared" si="0"/>
        <v>11</v>
      </c>
      <c r="B12" s="18" t="s">
        <v>35</v>
      </c>
      <c r="C12" s="16" t="s">
        <v>220</v>
      </c>
      <c r="D12" s="10" t="s">
        <v>40</v>
      </c>
      <c r="E12" s="18"/>
      <c r="F12" s="34" t="s">
        <v>221</v>
      </c>
    </row>
    <row r="13" spans="1:6" ht="31.5" customHeight="1" x14ac:dyDescent="0.3">
      <c r="A13" s="19">
        <f t="shared" si="0"/>
        <v>12</v>
      </c>
      <c r="B13" s="18" t="s">
        <v>222</v>
      </c>
      <c r="C13" s="13" t="s">
        <v>209</v>
      </c>
      <c r="D13" s="10" t="s">
        <v>210</v>
      </c>
      <c r="E13" s="18" t="s">
        <v>211</v>
      </c>
      <c r="F13" s="34" t="s">
        <v>223</v>
      </c>
    </row>
    <row r="14" spans="1:6" ht="31.5" customHeight="1" x14ac:dyDescent="0.3">
      <c r="A14" s="19">
        <f t="shared" si="0"/>
        <v>13</v>
      </c>
      <c r="B14" s="18" t="s">
        <v>224</v>
      </c>
      <c r="C14" s="13" t="s">
        <v>209</v>
      </c>
      <c r="D14" s="10" t="s">
        <v>210</v>
      </c>
      <c r="E14" s="18" t="s">
        <v>211</v>
      </c>
      <c r="F14" s="34" t="s">
        <v>225</v>
      </c>
    </row>
    <row r="15" spans="1:6" ht="31.5" customHeight="1" x14ac:dyDescent="0.3">
      <c r="A15" s="19">
        <f t="shared" si="0"/>
        <v>14</v>
      </c>
      <c r="B15" s="18" t="s">
        <v>226</v>
      </c>
      <c r="C15" s="16" t="s">
        <v>227</v>
      </c>
      <c r="D15" s="31" t="s">
        <v>228</v>
      </c>
      <c r="E15" s="18" t="s">
        <v>229</v>
      </c>
      <c r="F15" s="34" t="s">
        <v>50</v>
      </c>
    </row>
    <row r="16" spans="1:6" ht="31.5" customHeight="1" x14ac:dyDescent="0.3">
      <c r="A16" s="19">
        <f t="shared" si="0"/>
        <v>15</v>
      </c>
      <c r="B16" s="18" t="s">
        <v>230</v>
      </c>
      <c r="C16" s="16" t="s">
        <v>55</v>
      </c>
      <c r="D16" s="31" t="s">
        <v>228</v>
      </c>
      <c r="E16" s="18" t="s">
        <v>229</v>
      </c>
      <c r="F16" s="34" t="s">
        <v>54</v>
      </c>
    </row>
    <row r="17" spans="1:6" ht="31.5" customHeight="1" x14ac:dyDescent="0.3">
      <c r="A17" s="19">
        <f t="shared" si="0"/>
        <v>16</v>
      </c>
      <c r="B17" s="18" t="s">
        <v>231</v>
      </c>
      <c r="C17" s="16" t="s">
        <v>232</v>
      </c>
      <c r="D17" s="31" t="s">
        <v>228</v>
      </c>
      <c r="E17" s="18" t="s">
        <v>229</v>
      </c>
      <c r="F17" s="34" t="s">
        <v>67</v>
      </c>
    </row>
    <row r="18" spans="1:6" ht="31.5" customHeight="1" x14ac:dyDescent="0.3">
      <c r="A18" s="19">
        <f t="shared" si="0"/>
        <v>17</v>
      </c>
      <c r="B18" s="18" t="s">
        <v>233</v>
      </c>
      <c r="C18" s="16" t="s">
        <v>58</v>
      </c>
      <c r="D18" s="31" t="s">
        <v>228</v>
      </c>
      <c r="E18" s="18" t="s">
        <v>229</v>
      </c>
      <c r="F18" s="34" t="s">
        <v>57</v>
      </c>
    </row>
    <row r="19" spans="1:6" ht="31.5" customHeight="1" x14ac:dyDescent="0.3">
      <c r="A19" s="19">
        <f t="shared" si="0"/>
        <v>18</v>
      </c>
      <c r="B19" s="18" t="s">
        <v>234</v>
      </c>
      <c r="C19" s="16" t="s">
        <v>61</v>
      </c>
      <c r="D19" s="31" t="s">
        <v>228</v>
      </c>
      <c r="E19" s="18" t="s">
        <v>229</v>
      </c>
      <c r="F19" s="34" t="s">
        <v>60</v>
      </c>
    </row>
    <row r="20" spans="1:6" ht="31.5" customHeight="1" x14ac:dyDescent="0.3">
      <c r="A20" s="19">
        <f t="shared" si="0"/>
        <v>19</v>
      </c>
      <c r="B20" s="18" t="s">
        <v>235</v>
      </c>
      <c r="C20" s="16" t="s">
        <v>64</v>
      </c>
      <c r="D20" s="31" t="s">
        <v>228</v>
      </c>
      <c r="E20" s="18" t="s">
        <v>229</v>
      </c>
      <c r="F20" s="34" t="s">
        <v>63</v>
      </c>
    </row>
    <row r="21" spans="1:6" ht="31.5" customHeight="1" x14ac:dyDescent="0.3">
      <c r="A21" s="19">
        <f t="shared" si="0"/>
        <v>20</v>
      </c>
      <c r="B21" s="18" t="s">
        <v>69</v>
      </c>
      <c r="C21" s="16" t="s">
        <v>236</v>
      </c>
      <c r="D21" s="10" t="s">
        <v>40</v>
      </c>
      <c r="E21" s="18"/>
      <c r="F21" s="34" t="s">
        <v>221</v>
      </c>
    </row>
    <row r="22" spans="1:6" ht="31.5" customHeight="1" x14ac:dyDescent="0.3">
      <c r="A22" s="19">
        <f t="shared" si="0"/>
        <v>21</v>
      </c>
      <c r="B22" s="18" t="s">
        <v>73</v>
      </c>
      <c r="C22" s="13" t="s">
        <v>237</v>
      </c>
      <c r="D22" s="10" t="s">
        <v>79</v>
      </c>
      <c r="E22" s="18" t="s">
        <v>238</v>
      </c>
      <c r="F22" s="34" t="s">
        <v>239</v>
      </c>
    </row>
    <row r="23" spans="1:6" ht="31.5" customHeight="1" x14ac:dyDescent="0.3">
      <c r="A23" s="19">
        <f t="shared" si="0"/>
        <v>22</v>
      </c>
      <c r="B23" s="18" t="s">
        <v>80</v>
      </c>
      <c r="C23" s="13" t="s">
        <v>240</v>
      </c>
      <c r="D23" s="10" t="s">
        <v>86</v>
      </c>
      <c r="E23" s="18"/>
      <c r="F23" s="34" t="s">
        <v>241</v>
      </c>
    </row>
    <row r="24" spans="1:6" ht="31.5" customHeight="1" x14ac:dyDescent="0.3">
      <c r="A24" s="19">
        <f t="shared" si="0"/>
        <v>23</v>
      </c>
      <c r="B24" s="23" t="s">
        <v>242</v>
      </c>
      <c r="C24" s="22" t="s">
        <v>243</v>
      </c>
      <c r="D24" s="49" t="s">
        <v>203</v>
      </c>
      <c r="E24" s="23" t="s">
        <v>244</v>
      </c>
      <c r="F24" s="50" t="s">
        <v>91</v>
      </c>
    </row>
    <row r="25" spans="1:6" ht="31.5" customHeight="1" x14ac:dyDescent="0.3">
      <c r="A25" s="19">
        <f t="shared" si="0"/>
        <v>24</v>
      </c>
      <c r="B25" s="23" t="s">
        <v>245</v>
      </c>
      <c r="C25" s="22" t="s">
        <v>243</v>
      </c>
      <c r="D25" s="49" t="s">
        <v>203</v>
      </c>
      <c r="E25" s="23" t="s">
        <v>244</v>
      </c>
      <c r="F25" s="50" t="s">
        <v>91</v>
      </c>
    </row>
    <row r="26" spans="1:6" ht="31.5" customHeight="1" x14ac:dyDescent="0.3">
      <c r="A26" s="19">
        <f t="shared" si="0"/>
        <v>25</v>
      </c>
      <c r="B26" s="23" t="s">
        <v>246</v>
      </c>
      <c r="C26" s="27" t="s">
        <v>247</v>
      </c>
      <c r="D26" s="51" t="s">
        <v>228</v>
      </c>
      <c r="E26" s="23" t="s">
        <v>244</v>
      </c>
      <c r="F26" s="50" t="s">
        <v>98</v>
      </c>
    </row>
    <row r="27" spans="1:6" ht="31.5" customHeight="1" x14ac:dyDescent="0.3">
      <c r="A27" s="19">
        <f t="shared" si="0"/>
        <v>26</v>
      </c>
      <c r="B27" s="23" t="s">
        <v>248</v>
      </c>
      <c r="C27" s="27" t="s">
        <v>249</v>
      </c>
      <c r="D27" s="51" t="s">
        <v>228</v>
      </c>
      <c r="E27" s="23" t="s">
        <v>244</v>
      </c>
      <c r="F27" s="50" t="s">
        <v>98</v>
      </c>
    </row>
    <row r="28" spans="1:6" ht="31.5" customHeight="1" x14ac:dyDescent="0.3">
      <c r="A28" s="19">
        <f t="shared" si="0"/>
        <v>27</v>
      </c>
      <c r="B28" s="23" t="s">
        <v>250</v>
      </c>
      <c r="C28" s="27" t="s">
        <v>251</v>
      </c>
      <c r="D28" s="51" t="s">
        <v>228</v>
      </c>
      <c r="E28" s="23" t="s">
        <v>244</v>
      </c>
      <c r="F28" s="50" t="s">
        <v>252</v>
      </c>
    </row>
    <row r="29" spans="1:6" ht="31.5" customHeight="1" x14ac:dyDescent="0.3">
      <c r="A29" s="19">
        <f t="shared" si="0"/>
        <v>28</v>
      </c>
      <c r="B29" s="23" t="s">
        <v>253</v>
      </c>
      <c r="C29" s="27" t="s">
        <v>254</v>
      </c>
      <c r="D29" s="51" t="s">
        <v>228</v>
      </c>
      <c r="E29" s="23" t="s">
        <v>244</v>
      </c>
      <c r="F29" s="50" t="s">
        <v>252</v>
      </c>
    </row>
    <row r="30" spans="1:6" ht="31.5" customHeight="1" x14ac:dyDescent="0.3">
      <c r="A30" s="19">
        <f t="shared" si="0"/>
        <v>29</v>
      </c>
      <c r="B30" s="23" t="s">
        <v>255</v>
      </c>
      <c r="C30" s="27" t="s">
        <v>256</v>
      </c>
      <c r="D30" s="51" t="s">
        <v>228</v>
      </c>
      <c r="E30" s="23" t="s">
        <v>244</v>
      </c>
      <c r="F30" s="50" t="s">
        <v>252</v>
      </c>
    </row>
    <row r="31" spans="1:6" ht="31.5" customHeight="1" x14ac:dyDescent="0.3">
      <c r="A31" s="19">
        <f t="shared" si="0"/>
        <v>30</v>
      </c>
      <c r="B31" s="23" t="s">
        <v>257</v>
      </c>
      <c r="C31" s="27" t="s">
        <v>258</v>
      </c>
      <c r="D31" s="51" t="s">
        <v>228</v>
      </c>
      <c r="E31" s="23" t="s">
        <v>244</v>
      </c>
      <c r="F31" s="50" t="s">
        <v>98</v>
      </c>
    </row>
    <row r="32" spans="1:6" ht="31.5" customHeight="1" x14ac:dyDescent="0.3">
      <c r="A32" s="19">
        <f t="shared" si="0"/>
        <v>31</v>
      </c>
      <c r="B32" s="23" t="s">
        <v>259</v>
      </c>
      <c r="C32" s="27" t="s">
        <v>260</v>
      </c>
      <c r="D32" s="51" t="s">
        <v>228</v>
      </c>
      <c r="E32" s="23" t="s">
        <v>244</v>
      </c>
      <c r="F32" s="50" t="s">
        <v>98</v>
      </c>
    </row>
    <row r="33" spans="1:6" ht="31.5" customHeight="1" x14ac:dyDescent="0.3">
      <c r="A33" s="19">
        <f t="shared" si="0"/>
        <v>32</v>
      </c>
      <c r="B33" s="23" t="s">
        <v>261</v>
      </c>
      <c r="C33" s="27" t="s">
        <v>262</v>
      </c>
      <c r="D33" s="51" t="s">
        <v>228</v>
      </c>
      <c r="E33" s="23" t="s">
        <v>244</v>
      </c>
      <c r="F33" s="50" t="s">
        <v>117</v>
      </c>
    </row>
    <row r="34" spans="1:6" ht="31.5" customHeight="1" x14ac:dyDescent="0.3">
      <c r="A34" s="19">
        <f t="shared" si="0"/>
        <v>33</v>
      </c>
      <c r="B34" s="18" t="s">
        <v>263</v>
      </c>
      <c r="C34" s="13"/>
      <c r="D34" s="10"/>
      <c r="E34" s="18" t="s">
        <v>264</v>
      </c>
      <c r="F34" s="34"/>
    </row>
    <row r="35" spans="1:6" ht="31.5" customHeight="1" x14ac:dyDescent="0.3">
      <c r="A35" s="19">
        <f t="shared" si="0"/>
        <v>34</v>
      </c>
      <c r="B35" s="18" t="s">
        <v>121</v>
      </c>
      <c r="C35" s="16" t="s">
        <v>122</v>
      </c>
      <c r="D35" s="31" t="s">
        <v>228</v>
      </c>
      <c r="E35" s="18" t="s">
        <v>265</v>
      </c>
      <c r="F35" s="34"/>
    </row>
    <row r="36" spans="1:6" ht="31.5" customHeight="1" x14ac:dyDescent="0.3">
      <c r="A36" s="19">
        <f t="shared" si="0"/>
        <v>35</v>
      </c>
      <c r="B36" s="18" t="s">
        <v>266</v>
      </c>
      <c r="C36" s="13" t="s">
        <v>267</v>
      </c>
      <c r="D36" s="10" t="s">
        <v>203</v>
      </c>
      <c r="E36" s="18" t="s">
        <v>211</v>
      </c>
      <c r="F36" s="34"/>
    </row>
    <row r="37" spans="1:6" ht="31.5" customHeight="1" x14ac:dyDescent="0.3">
      <c r="A37" s="19">
        <f t="shared" si="0"/>
        <v>36</v>
      </c>
      <c r="B37" s="18" t="s">
        <v>268</v>
      </c>
      <c r="C37" s="16" t="s">
        <v>209</v>
      </c>
      <c r="D37" s="31" t="s">
        <v>210</v>
      </c>
      <c r="E37" s="18" t="s">
        <v>211</v>
      </c>
      <c r="F37" s="34" t="s">
        <v>269</v>
      </c>
    </row>
    <row r="38" spans="1:6" ht="31.5" customHeight="1" x14ac:dyDescent="0.3">
      <c r="A38" s="19">
        <f t="shared" si="0"/>
        <v>37</v>
      </c>
      <c r="B38" s="18" t="s">
        <v>134</v>
      </c>
      <c r="C38" s="13" t="s">
        <v>270</v>
      </c>
      <c r="D38" s="10" t="s">
        <v>139</v>
      </c>
      <c r="E38" s="18" t="s">
        <v>211</v>
      </c>
      <c r="F38" s="34" t="s">
        <v>271</v>
      </c>
    </row>
    <row r="39" spans="1:6" ht="31.5" customHeight="1" x14ac:dyDescent="0.3">
      <c r="A39" s="19">
        <f t="shared" si="0"/>
        <v>38</v>
      </c>
      <c r="B39" s="18" t="s">
        <v>272</v>
      </c>
      <c r="C39" s="16" t="s">
        <v>144</v>
      </c>
      <c r="D39" s="31" t="s">
        <v>228</v>
      </c>
      <c r="E39" s="18" t="s">
        <v>308</v>
      </c>
      <c r="F39" s="34" t="s">
        <v>274</v>
      </c>
    </row>
    <row r="40" spans="1:6" ht="31.5" customHeight="1" x14ac:dyDescent="0.3">
      <c r="A40" s="19">
        <f t="shared" si="0"/>
        <v>39</v>
      </c>
      <c r="B40" s="18" t="s">
        <v>146</v>
      </c>
      <c r="C40" s="32" t="s">
        <v>275</v>
      </c>
      <c r="D40" s="10" t="s">
        <v>276</v>
      </c>
      <c r="E40" s="18" t="s">
        <v>277</v>
      </c>
      <c r="F40" s="34" t="s">
        <v>278</v>
      </c>
    </row>
    <row r="41" spans="1:6" ht="31.5" customHeight="1" x14ac:dyDescent="0.3">
      <c r="A41" s="19">
        <f t="shared" si="0"/>
        <v>40</v>
      </c>
      <c r="B41" s="18" t="s">
        <v>279</v>
      </c>
      <c r="C41" s="32" t="s">
        <v>280</v>
      </c>
      <c r="D41" s="10">
        <v>2</v>
      </c>
      <c r="E41" s="18" t="s">
        <v>281</v>
      </c>
      <c r="F41" s="34" t="s">
        <v>152</v>
      </c>
    </row>
    <row r="42" spans="1:6" ht="31.5" customHeight="1" x14ac:dyDescent="0.3">
      <c r="A42" s="19">
        <f t="shared" si="0"/>
        <v>41</v>
      </c>
      <c r="B42" s="18" t="s">
        <v>282</v>
      </c>
      <c r="C42" s="32" t="s">
        <v>283</v>
      </c>
      <c r="D42" s="10">
        <v>2</v>
      </c>
      <c r="E42" s="18" t="s">
        <v>281</v>
      </c>
      <c r="F42" s="34" t="s">
        <v>155</v>
      </c>
    </row>
    <row r="43" spans="1:6" ht="31.5" customHeight="1" x14ac:dyDescent="0.3">
      <c r="A43" s="19">
        <f t="shared" si="0"/>
        <v>42</v>
      </c>
      <c r="B43" s="18" t="s">
        <v>284</v>
      </c>
      <c r="C43" s="32" t="s">
        <v>285</v>
      </c>
      <c r="D43" s="10">
        <v>4</v>
      </c>
      <c r="E43" s="18" t="s">
        <v>281</v>
      </c>
      <c r="F43" s="34" t="s">
        <v>158</v>
      </c>
    </row>
    <row r="44" spans="1:6" ht="31.5" customHeight="1" x14ac:dyDescent="0.3">
      <c r="A44" s="19">
        <f t="shared" si="0"/>
        <v>43</v>
      </c>
      <c r="B44" s="18" t="s">
        <v>286</v>
      </c>
      <c r="C44" s="32" t="s">
        <v>287</v>
      </c>
      <c r="D44" s="10">
        <v>4</v>
      </c>
      <c r="E44" s="18" t="s">
        <v>281</v>
      </c>
      <c r="F44" s="34" t="s">
        <v>160</v>
      </c>
    </row>
    <row r="45" spans="1:6" ht="31.5" customHeight="1" x14ac:dyDescent="0.3">
      <c r="A45" s="19">
        <f t="shared" si="0"/>
        <v>44</v>
      </c>
      <c r="B45" s="18" t="s">
        <v>288</v>
      </c>
      <c r="C45" s="32" t="s">
        <v>289</v>
      </c>
      <c r="D45" s="10">
        <v>2</v>
      </c>
      <c r="E45" s="18" t="s">
        <v>281</v>
      </c>
      <c r="F45" s="34" t="s">
        <v>161</v>
      </c>
    </row>
    <row r="46" spans="1:6" ht="31.5" customHeight="1" x14ac:dyDescent="0.3">
      <c r="A46" s="19">
        <f t="shared" si="0"/>
        <v>45</v>
      </c>
      <c r="B46" s="18" t="s">
        <v>290</v>
      </c>
      <c r="C46" s="32" t="s">
        <v>291</v>
      </c>
      <c r="D46" s="10">
        <v>2</v>
      </c>
      <c r="E46" s="18" t="s">
        <v>281</v>
      </c>
      <c r="F46" s="34" t="s">
        <v>161</v>
      </c>
    </row>
    <row r="47" spans="1:6" ht="31.5" customHeight="1" x14ac:dyDescent="0.3">
      <c r="A47" s="19">
        <f t="shared" si="0"/>
        <v>46</v>
      </c>
      <c r="B47" s="18" t="s">
        <v>292</v>
      </c>
      <c r="C47" s="32" t="s">
        <v>293</v>
      </c>
      <c r="D47" s="10">
        <v>2</v>
      </c>
      <c r="E47" s="18" t="s">
        <v>281</v>
      </c>
      <c r="F47" s="34" t="s">
        <v>163</v>
      </c>
    </row>
    <row r="48" spans="1:6" ht="31.5" customHeight="1" x14ac:dyDescent="0.3">
      <c r="A48" s="19">
        <f t="shared" si="0"/>
        <v>47</v>
      </c>
      <c r="B48" s="18" t="s">
        <v>179</v>
      </c>
      <c r="C48" s="32" t="s">
        <v>294</v>
      </c>
      <c r="D48" s="10" t="s">
        <v>86</v>
      </c>
      <c r="E48" s="18"/>
      <c r="F48" s="34" t="s">
        <v>295</v>
      </c>
    </row>
    <row r="49" spans="1:6" ht="31.5" customHeight="1" x14ac:dyDescent="0.3">
      <c r="A49" s="19">
        <f t="shared" si="0"/>
        <v>48</v>
      </c>
      <c r="B49" s="18" t="s">
        <v>296</v>
      </c>
      <c r="C49" s="13" t="s">
        <v>297</v>
      </c>
      <c r="D49" s="10" t="s">
        <v>228</v>
      </c>
      <c r="E49" s="18" t="s">
        <v>238</v>
      </c>
      <c r="F49" s="34" t="s">
        <v>34</v>
      </c>
    </row>
    <row r="50" spans="1:6" ht="31.5" customHeight="1" x14ac:dyDescent="0.3">
      <c r="A50" s="19">
        <f t="shared" si="0"/>
        <v>49</v>
      </c>
      <c r="B50" s="18" t="s">
        <v>298</v>
      </c>
      <c r="C50" s="13" t="s">
        <v>299</v>
      </c>
      <c r="D50" s="10" t="s">
        <v>300</v>
      </c>
      <c r="E50" s="18" t="s">
        <v>301</v>
      </c>
      <c r="F50" s="34" t="s">
        <v>278</v>
      </c>
    </row>
    <row r="51" spans="1:6" ht="31.5" customHeight="1" x14ac:dyDescent="0.3">
      <c r="A51" s="19">
        <f t="shared" si="0"/>
        <v>50</v>
      </c>
      <c r="B51" s="18" t="s">
        <v>192</v>
      </c>
      <c r="C51" s="32" t="s">
        <v>275</v>
      </c>
      <c r="D51" s="10" t="s">
        <v>228</v>
      </c>
      <c r="E51" s="18" t="s">
        <v>229</v>
      </c>
      <c r="F51" s="34" t="s">
        <v>302</v>
      </c>
    </row>
    <row r="52" spans="1:6" ht="31.5" customHeight="1" x14ac:dyDescent="0.3">
      <c r="A52" s="19">
        <f t="shared" si="0"/>
        <v>51</v>
      </c>
      <c r="B52" s="23" t="s">
        <v>195</v>
      </c>
      <c r="C52" s="22" t="s">
        <v>213</v>
      </c>
      <c r="D52" s="49" t="s">
        <v>198</v>
      </c>
      <c r="E52" s="23" t="s">
        <v>303</v>
      </c>
      <c r="F52" s="50" t="s">
        <v>197</v>
      </c>
    </row>
    <row r="53" spans="1:6" ht="31.5" customHeight="1" x14ac:dyDescent="0.3">
      <c r="A53" s="19">
        <f t="shared" si="0"/>
        <v>52</v>
      </c>
      <c r="B53" s="18" t="s">
        <v>199</v>
      </c>
      <c r="C53" s="13" t="s">
        <v>213</v>
      </c>
      <c r="D53" s="10" t="s">
        <v>304</v>
      </c>
      <c r="E53" s="18" t="s">
        <v>305</v>
      </c>
      <c r="F53" s="34" t="s">
        <v>197</v>
      </c>
    </row>
    <row r="54" spans="1:6" ht="31.5" customHeight="1" x14ac:dyDescent="0.3">
      <c r="A54" s="19">
        <f t="shared" si="0"/>
        <v>53</v>
      </c>
      <c r="B54" s="18" t="s">
        <v>201</v>
      </c>
      <c r="C54" s="13" t="s">
        <v>213</v>
      </c>
      <c r="D54" s="10" t="s">
        <v>203</v>
      </c>
      <c r="E54" s="18" t="s">
        <v>306</v>
      </c>
      <c r="F54" s="34" t="s">
        <v>197</v>
      </c>
    </row>
    <row r="55" spans="1:6" ht="31.5" customHeight="1" x14ac:dyDescent="0.3"/>
    <row r="56" spans="1:6" ht="31.5" customHeight="1" x14ac:dyDescent="0.3">
      <c r="A56" s="19" t="s">
        <v>309</v>
      </c>
      <c r="B56" s="23" t="s">
        <v>310</v>
      </c>
      <c r="C56" s="22" t="s">
        <v>311</v>
      </c>
      <c r="D56" s="49" t="s">
        <v>210</v>
      </c>
      <c r="E56" s="23"/>
      <c r="F56" s="50" t="s">
        <v>312</v>
      </c>
    </row>
    <row r="57" spans="1:6" ht="31.5" customHeight="1" x14ac:dyDescent="0.3">
      <c r="A57" s="19" t="s">
        <v>313</v>
      </c>
      <c r="B57" s="23" t="s">
        <v>314</v>
      </c>
      <c r="C57" s="22" t="s">
        <v>315</v>
      </c>
      <c r="D57" s="49" t="s">
        <v>210</v>
      </c>
      <c r="E57" s="23" t="s">
        <v>316</v>
      </c>
      <c r="F57" s="50" t="s">
        <v>317</v>
      </c>
    </row>
    <row r="58" spans="1:6" ht="31.5" customHeight="1" x14ac:dyDescent="0.3">
      <c r="A58" s="19" t="s">
        <v>318</v>
      </c>
      <c r="B58" s="23" t="s">
        <v>319</v>
      </c>
      <c r="C58" s="22" t="s">
        <v>363</v>
      </c>
      <c r="D58" s="49" t="s">
        <v>228</v>
      </c>
      <c r="E58" s="23" t="s">
        <v>229</v>
      </c>
      <c r="F58" s="50" t="s">
        <v>320</v>
      </c>
    </row>
    <row r="59" spans="1:6" ht="31.5" customHeight="1" x14ac:dyDescent="0.3">
      <c r="A59" s="19" t="s">
        <v>321</v>
      </c>
      <c r="B59" s="23" t="s">
        <v>322</v>
      </c>
      <c r="C59" s="22" t="s">
        <v>323</v>
      </c>
      <c r="D59" s="49" t="s">
        <v>228</v>
      </c>
      <c r="E59" s="23" t="s">
        <v>229</v>
      </c>
      <c r="F59" s="50" t="s">
        <v>324</v>
      </c>
    </row>
    <row r="60" spans="1:6" ht="31.5" customHeight="1" x14ac:dyDescent="0.3">
      <c r="A60" s="19" t="s">
        <v>325</v>
      </c>
      <c r="B60" s="23" t="s">
        <v>326</v>
      </c>
      <c r="C60" s="22" t="s">
        <v>327</v>
      </c>
      <c r="D60" s="49" t="s">
        <v>328</v>
      </c>
      <c r="E60" s="23" t="s">
        <v>329</v>
      </c>
      <c r="F60" s="50" t="s">
        <v>330</v>
      </c>
    </row>
    <row r="61" spans="1:6" ht="31.5" customHeight="1" x14ac:dyDescent="0.3">
      <c r="A61" s="19" t="s">
        <v>331</v>
      </c>
      <c r="B61" s="23" t="s">
        <v>332</v>
      </c>
      <c r="C61" s="22" t="s">
        <v>333</v>
      </c>
      <c r="D61" s="49" t="s">
        <v>328</v>
      </c>
      <c r="E61" s="23" t="s">
        <v>329</v>
      </c>
      <c r="F61" s="50" t="s">
        <v>334</v>
      </c>
    </row>
    <row r="62" spans="1:6" ht="31.5" customHeight="1" x14ac:dyDescent="0.3">
      <c r="A62" s="19" t="s">
        <v>335</v>
      </c>
      <c r="B62" s="23" t="s">
        <v>336</v>
      </c>
      <c r="C62" s="22" t="s">
        <v>337</v>
      </c>
      <c r="D62" s="49" t="s">
        <v>228</v>
      </c>
      <c r="E62" s="23" t="s">
        <v>329</v>
      </c>
      <c r="F62" s="50" t="s">
        <v>338</v>
      </c>
    </row>
    <row r="63" spans="1:6" ht="31.5" customHeight="1" x14ac:dyDescent="0.3">
      <c r="A63" s="19" t="s">
        <v>339</v>
      </c>
      <c r="B63" s="23" t="s">
        <v>340</v>
      </c>
      <c r="C63" s="22" t="s">
        <v>341</v>
      </c>
      <c r="D63" s="49" t="s">
        <v>328</v>
      </c>
      <c r="E63" s="23" t="s">
        <v>329</v>
      </c>
      <c r="F63" s="50" t="s">
        <v>342</v>
      </c>
    </row>
    <row r="64" spans="1:6" ht="31.5" customHeight="1" x14ac:dyDescent="0.3">
      <c r="A64" s="19" t="s">
        <v>343</v>
      </c>
      <c r="B64" s="23" t="s">
        <v>344</v>
      </c>
      <c r="C64" s="22" t="s">
        <v>345</v>
      </c>
      <c r="D64" s="49" t="s">
        <v>328</v>
      </c>
      <c r="E64" s="23" t="s">
        <v>329</v>
      </c>
      <c r="F64" s="50" t="s">
        <v>346</v>
      </c>
    </row>
    <row r="65" spans="1:6" ht="31.5" customHeight="1" x14ac:dyDescent="0.3">
      <c r="A65" s="19" t="s">
        <v>347</v>
      </c>
      <c r="B65" s="23" t="s">
        <v>348</v>
      </c>
      <c r="C65" s="22" t="s">
        <v>349</v>
      </c>
      <c r="D65" s="49" t="s">
        <v>228</v>
      </c>
      <c r="E65" s="23" t="s">
        <v>329</v>
      </c>
      <c r="F65" s="50" t="s">
        <v>350</v>
      </c>
    </row>
    <row r="66" spans="1:6" ht="31.5" customHeight="1" x14ac:dyDescent="0.3">
      <c r="A66" s="19" t="s">
        <v>351</v>
      </c>
      <c r="B66" s="23" t="s">
        <v>352</v>
      </c>
      <c r="C66" s="22" t="s">
        <v>353</v>
      </c>
      <c r="D66" s="49" t="s">
        <v>228</v>
      </c>
      <c r="E66" s="23" t="s">
        <v>329</v>
      </c>
      <c r="F66" s="50" t="s">
        <v>354</v>
      </c>
    </row>
    <row r="67" spans="1:6" ht="31.5" customHeight="1" x14ac:dyDescent="0.3">
      <c r="A67" s="19" t="s">
        <v>355</v>
      </c>
      <c r="B67" s="23" t="s">
        <v>356</v>
      </c>
      <c r="C67" s="22" t="s">
        <v>357</v>
      </c>
      <c r="D67" s="49" t="s">
        <v>328</v>
      </c>
      <c r="E67" s="23" t="s">
        <v>329</v>
      </c>
      <c r="F67" s="50" t="s">
        <v>358</v>
      </c>
    </row>
    <row r="68" spans="1:6" ht="31.5" customHeight="1" x14ac:dyDescent="0.3">
      <c r="A68" s="19" t="s">
        <v>359</v>
      </c>
      <c r="B68" s="23" t="s">
        <v>360</v>
      </c>
      <c r="C68" s="22" t="s">
        <v>361</v>
      </c>
      <c r="D68" s="49" t="s">
        <v>328</v>
      </c>
      <c r="E68" s="23" t="s">
        <v>329</v>
      </c>
      <c r="F68" s="50" t="s">
        <v>362</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részletes</vt:lpstr>
      <vt:lpstr>ajánlati lista</vt:lpstr>
    </vt:vector>
  </TitlesOfParts>
  <Company>Budai Ciszterci Szent Imre Gimnázium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Auerné Hakkel Eszter</dc:creator>
  <cp:lastModifiedBy>pestyagi</cp:lastModifiedBy>
  <cp:lastPrinted>2018-09-20T05:30:54Z</cp:lastPrinted>
  <dcterms:created xsi:type="dcterms:W3CDTF">2018-09-19T06:39:10Z</dcterms:created>
  <dcterms:modified xsi:type="dcterms:W3CDTF">2018-09-20T05:31:22Z</dcterms:modified>
</cp:coreProperties>
</file>